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INTRODUCTION LETTER\STANDARD FORMAT\"/>
    </mc:Choice>
  </mc:AlternateContent>
  <bookViews>
    <workbookView xWindow="0" yWindow="0" windowWidth="7530" windowHeight="7020"/>
  </bookViews>
  <sheets>
    <sheet name="Client List" sheetId="1" r:id="rId1"/>
    <sheet name="Projects Completed Summary" sheetId="2" r:id="rId2"/>
  </sheets>
  <definedNames>
    <definedName name="_xlnm.Print_Area" localSheetId="0">'Client List'!$A$1:$G$95</definedName>
    <definedName name="_xlnm.Print_Area" localSheetId="1">'Projects Completed Summary'!$A$1:$D$26</definedName>
    <definedName name="_xlnm.Print_Titles" localSheetId="0">'Client List'!$1:$10</definedName>
  </definedNames>
  <calcPr calcId="152511"/>
</workbook>
</file>

<file path=xl/calcChain.xml><?xml version="1.0" encoding="utf-8"?>
<calcChain xmlns="http://schemas.openxmlformats.org/spreadsheetml/2006/main">
  <c r="A75" i="1" l="1"/>
  <c r="A71" i="1"/>
  <c r="A12" i="1" l="1"/>
  <c r="A13" i="1" s="1"/>
  <c r="A14" i="1" s="1"/>
  <c r="A15" i="1" s="1"/>
  <c r="A17" i="1" s="1"/>
  <c r="A18" i="1" s="1"/>
  <c r="A24" i="1" s="1"/>
  <c r="A25" i="1" l="1"/>
  <c r="A26" i="1" s="1"/>
  <c r="A30" i="1" s="1"/>
  <c r="A32" i="1" s="1"/>
  <c r="A44" i="1" s="1"/>
  <c r="A53" i="1" s="1"/>
  <c r="A54" i="1" s="1"/>
  <c r="A60" i="1" s="1"/>
  <c r="A61" i="1" s="1"/>
  <c r="A62" i="1" s="1"/>
  <c r="A63" i="1" s="1"/>
  <c r="A64" i="1" s="1"/>
  <c r="A65" i="1" s="1"/>
  <c r="A66" i="1" s="1"/>
  <c r="A69" i="1" s="1"/>
  <c r="A70" i="1" s="1"/>
  <c r="A76" i="1" s="1"/>
  <c r="A77" i="1" s="1"/>
  <c r="A78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</calcChain>
</file>

<file path=xl/sharedStrings.xml><?xml version="1.0" encoding="utf-8"?>
<sst xmlns="http://schemas.openxmlformats.org/spreadsheetml/2006/main" count="311" uniqueCount="238">
  <si>
    <t>US FDA , EU , WHO</t>
  </si>
  <si>
    <t>US FDA , EU , WHO , MHRA , MCC and Customer approval</t>
  </si>
  <si>
    <t xml:space="preserve">US FDA , EU , WHO </t>
  </si>
  <si>
    <t>FDA (India)</t>
  </si>
  <si>
    <t>EU</t>
  </si>
  <si>
    <t>US FDA</t>
  </si>
  <si>
    <t>As per PICS</t>
  </si>
  <si>
    <t>As per SFDA</t>
  </si>
  <si>
    <t xml:space="preserve">WHO </t>
  </si>
  <si>
    <t xml:space="preserve">OSD + Oitnment </t>
  </si>
  <si>
    <t>Complete Review of Infra structure from c GMP, documentation and Engineering point of view &amp; Gap analysis. Water system upgradation and BMS system Design</t>
  </si>
  <si>
    <t>Sterile</t>
  </si>
  <si>
    <t xml:space="preserve">Sterile ( Cytotoxic) - Onclogy </t>
  </si>
  <si>
    <t xml:space="preserve">Zydus - SEZ Plant </t>
  </si>
  <si>
    <t>OSD -Oncology facility expansion</t>
  </si>
  <si>
    <t xml:space="preserve">Sun Pharmaceutical </t>
  </si>
  <si>
    <t xml:space="preserve">OSD -Oncology facility </t>
  </si>
  <si>
    <t xml:space="preserve">Sterile Facility - Opthalmic </t>
  </si>
  <si>
    <t>TOTAL PROJECTS COMPLETED</t>
  </si>
  <si>
    <t>INTERNATIONAL PROJECTS HANDLED</t>
  </si>
  <si>
    <t>USFDA COMPLIANT PROJECT</t>
  </si>
  <si>
    <t>UK-MHRA COMPLIANT PROJECTS</t>
  </si>
  <si>
    <t>EMA COMPLIANT PROJECTS</t>
  </si>
  <si>
    <t>WHO COMPLIANT PROJECTS</t>
  </si>
  <si>
    <t>NOVARTIS APPROVED PROJECT</t>
  </si>
  <si>
    <t>PIC'S APPROVED PROJECT</t>
  </si>
  <si>
    <t>TGA AUSTRALIA COMPLIANT PROJECT</t>
  </si>
  <si>
    <t>5 Billion for Domestic 
300 Kgs x 4nos Ointment Manufacturing line, 150000 Capsules /hour</t>
  </si>
  <si>
    <t>TYPE OF FACILITY</t>
  </si>
  <si>
    <t>CLIENT</t>
  </si>
  <si>
    <t>PROJECT BRIEFS</t>
  </si>
  <si>
    <t>REGULATORY APPROVAL</t>
  </si>
  <si>
    <t>GMP</t>
  </si>
  <si>
    <t xml:space="preserve"> </t>
  </si>
  <si>
    <t>( project under hold)</t>
  </si>
  <si>
    <t xml:space="preserve">USFDA , MOH UAE </t>
  </si>
  <si>
    <t>AlKem Laboratories</t>
  </si>
  <si>
    <t>Gland Pharma</t>
  </si>
  <si>
    <t>Eli Lily , Novartis , Hospira</t>
  </si>
  <si>
    <t>Sun Pharmaceutical</t>
  </si>
  <si>
    <t>OSD &amp; Injectable Packing</t>
  </si>
  <si>
    <t>12 OSD Packaging Lines of Strip , Blister &amp; Bulk Packaging in Container</t>
  </si>
  <si>
    <t>Sun Pharma</t>
  </si>
  <si>
    <t>OSD</t>
  </si>
  <si>
    <t>Potent Facility</t>
  </si>
  <si>
    <t>STADA (Myanmar)</t>
  </si>
  <si>
    <t>700 Million</t>
  </si>
  <si>
    <t>WHO , EU</t>
  </si>
  <si>
    <t>Ointment</t>
  </si>
  <si>
    <t>200 Kgs- Batch size</t>
  </si>
  <si>
    <t>Zydus Cadilla - Pallet Manufacturing -1</t>
  </si>
  <si>
    <t>OSD ( Pallet Manufacturing )</t>
  </si>
  <si>
    <t>US FDA , MHRA , WHO</t>
  </si>
  <si>
    <t>Zydus Cadilla - Pallet Manufacturing -2</t>
  </si>
  <si>
    <t>Zydus Cadilla</t>
  </si>
  <si>
    <t>ASRS - Morya</t>
  </si>
  <si>
    <t>Zydus Sikkim</t>
  </si>
  <si>
    <t>DPI</t>
  </si>
  <si>
    <t>Zydus Baddi - Expansion</t>
  </si>
  <si>
    <t>2 Module Expansion</t>
  </si>
  <si>
    <t>Zydus Goa Expansion</t>
  </si>
  <si>
    <t>one line 60 Vials /min</t>
  </si>
  <si>
    <t>Completed</t>
  </si>
  <si>
    <t>Zydus - OSD Expansion</t>
  </si>
  <si>
    <t>OSD Moraiya</t>
  </si>
  <si>
    <t>one Granulation line</t>
  </si>
  <si>
    <t>Us FDA</t>
  </si>
  <si>
    <t>Zydus Hospira</t>
  </si>
  <si>
    <t>Cyto Toxic</t>
  </si>
  <si>
    <t>Lupin</t>
  </si>
  <si>
    <t>Kilo Lab</t>
  </si>
  <si>
    <t>KILO Lab at Pune</t>
  </si>
  <si>
    <t>US FDA , MHRA</t>
  </si>
  <si>
    <t>Lupin - Goa</t>
  </si>
  <si>
    <t>OSD Facility</t>
  </si>
  <si>
    <t>8 Billion Per Annum</t>
  </si>
  <si>
    <t>Lupin - Indore</t>
  </si>
  <si>
    <t>5 Billion Per Annum</t>
  </si>
  <si>
    <t>OSD - Hormonal</t>
  </si>
  <si>
    <t>1 billion per Annum</t>
  </si>
  <si>
    <t>Derma, DPI &amp; MDI</t>
  </si>
  <si>
    <t>200 Kgs ointment Manufacturing Plant</t>
  </si>
  <si>
    <t>60 -80 containers MDI Packaging line</t>
  </si>
  <si>
    <t>90,000 Capsules/hour line</t>
  </si>
  <si>
    <t>Lupin Nagpur</t>
  </si>
  <si>
    <t>500 Million Per Annum</t>
  </si>
  <si>
    <t>Medley Pharmaceutical</t>
  </si>
  <si>
    <t>API Plant with warehousing at Tarapore</t>
  </si>
  <si>
    <t>WHO</t>
  </si>
  <si>
    <t>Hi sun - China</t>
  </si>
  <si>
    <t>500 Million</t>
  </si>
  <si>
    <t>Designed as per EU</t>
  </si>
  <si>
    <t>Oral Drench</t>
  </si>
  <si>
    <t>3000 Liter Bacth size</t>
  </si>
  <si>
    <t>Oral Liquid</t>
  </si>
  <si>
    <t>5000 Liter Batch size</t>
  </si>
  <si>
    <t>300 Kgs Capacity</t>
  </si>
  <si>
    <t>LVP</t>
  </si>
  <si>
    <t>one BFS machine</t>
  </si>
  <si>
    <t>SVP</t>
  </si>
  <si>
    <t>Ampoule /Vial line of 120 to 150 BPM</t>
  </si>
  <si>
    <t>DRL - Vizag</t>
  </si>
  <si>
    <t>DRL , Hyderabad - FT 03</t>
  </si>
  <si>
    <t>OSD _ Generic</t>
  </si>
  <si>
    <t>Conceptual &amp; Detailed Design of HVAC.</t>
  </si>
  <si>
    <t>1000TR</t>
  </si>
  <si>
    <t>DRL Baddi Plant-I</t>
  </si>
  <si>
    <t>3 Billion</t>
  </si>
  <si>
    <t>DRL Baddi Plant-II</t>
  </si>
  <si>
    <t>Saudi Pharmaceutical Industries - Riyadh</t>
  </si>
  <si>
    <t>Saudi Pharmaceutical Industries - Turkey</t>
  </si>
  <si>
    <t>Tunis - Adhles</t>
  </si>
  <si>
    <t>OSD - Onco facility</t>
  </si>
  <si>
    <t>MEP Design</t>
  </si>
  <si>
    <t>Life Pharma FZE</t>
  </si>
  <si>
    <t>Watson-Goa</t>
  </si>
  <si>
    <t>3 Billion /PA</t>
  </si>
  <si>
    <t>Glenmark-Goa</t>
  </si>
  <si>
    <t>OSD,</t>
  </si>
  <si>
    <t>R &amp; D Centre</t>
  </si>
  <si>
    <t>Formulation Developments for different formulations with Analytical Development lab</t>
  </si>
  <si>
    <t>5000 Liter Bacth size x 2 tanks</t>
  </si>
  <si>
    <t>Softesule</t>
  </si>
  <si>
    <t>Soft Gelatin Capsule Manufacturing</t>
  </si>
  <si>
    <t>Korten Pharma</t>
  </si>
  <si>
    <t>120 BPM line</t>
  </si>
  <si>
    <t>Novartis Approved</t>
  </si>
  <si>
    <t>Ind swift</t>
  </si>
  <si>
    <t>3 nos Encapsulation line</t>
  </si>
  <si>
    <t>Ratio-Pharm ( Now TEVA)</t>
  </si>
  <si>
    <t>Galenical</t>
  </si>
  <si>
    <t>OSD Manufacturing</t>
  </si>
  <si>
    <t>350 Million/PA</t>
  </si>
  <si>
    <t>FUS ( Follow up Stability)</t>
  </si>
  <si>
    <t>Quality Control Labs , Kampala ( Uganda)</t>
  </si>
  <si>
    <t>1 Billion</t>
  </si>
  <si>
    <t>Cipla -Patalganga</t>
  </si>
  <si>
    <t>2 Billion/PA</t>
  </si>
  <si>
    <t>Alembic</t>
  </si>
  <si>
    <t>3 Billion/ PA</t>
  </si>
  <si>
    <t>Earnest - Ghana</t>
  </si>
  <si>
    <t>Architectural , Civil &amp; MEP</t>
  </si>
  <si>
    <t>Danadams - Ghana</t>
  </si>
  <si>
    <t>Alexandria Labs-Hyderabad Tower"B"</t>
  </si>
  <si>
    <t>1700 TR</t>
  </si>
  <si>
    <t>Alexandria Labs-Hyderabad APIC-6</t>
  </si>
  <si>
    <t>2000 TR</t>
  </si>
  <si>
    <t>Alexandria Labs-Hyderabad Project office and Central Plaza</t>
  </si>
  <si>
    <t>150TR</t>
  </si>
  <si>
    <t>Conceptual &amp; Detailed Design of HVAC Compressed Air</t>
  </si>
  <si>
    <t>Spain Based company</t>
  </si>
  <si>
    <t>French Based Company</t>
  </si>
  <si>
    <t>Indian Institute of Management - Bangalore</t>
  </si>
  <si>
    <t>100TR</t>
  </si>
  <si>
    <t>Canara Bank ( BKC)</t>
  </si>
  <si>
    <t>900TR</t>
  </si>
  <si>
    <t>Laxmi Tower</t>
  </si>
  <si>
    <t>Work In Progress</t>
  </si>
  <si>
    <t>PWC , Shivaji Nager</t>
  </si>
  <si>
    <t>Audit firm</t>
  </si>
  <si>
    <t>American Audit Firm</t>
  </si>
  <si>
    <r>
      <rPr>
        <sz val="12"/>
        <rFont val="Calibri"/>
        <family val="2"/>
        <scheme val="minor"/>
      </rPr>
      <t>4 Modules , each Module consist of two Aseptic Filling lines . In Vials , PFS , Bag Filling and API skid</t>
    </r>
  </si>
  <si>
    <r>
      <rPr>
        <sz val="12"/>
        <rFont val="Calibri"/>
        <family val="2"/>
        <scheme val="minor"/>
      </rPr>
      <t>DRL–IPD Labs.
(Hyderabad)
Formulation Development Kilo Lab Quality Control Stability Chamber</t>
    </r>
  </si>
  <si>
    <t>CLIENT LOGO</t>
  </si>
  <si>
    <t>Sterile (Opthalmic)</t>
  </si>
  <si>
    <t>Cephalosporine (OSD, Dry suspension &amp; sterile)</t>
  </si>
  <si>
    <t>8 Modules , each Module consist 2 Aseptic filing lines, So Total 16 nos line in Vials, Ampoule, PFS etc</t>
  </si>
  <si>
    <t>Dr. Reddy's Lab (hyderabad)</t>
  </si>
  <si>
    <t>Cradel Pharmaceutical (Contract Manufacturer of Merck)</t>
  </si>
  <si>
    <t>6 nos Encapsulation line, MEP Design</t>
  </si>
  <si>
    <t>OSD, (ARV+ Anti Malaria)</t>
  </si>
  <si>
    <t>HVAC Design (High &amp; Low) &amp; Electrical</t>
  </si>
  <si>
    <t>Vista Prints –Kalyan (Spain
Company)</t>
  </si>
  <si>
    <t>SARL LBVET-Algeria</t>
  </si>
  <si>
    <t>Constantine</t>
  </si>
  <si>
    <t>Complete Granulation Line</t>
  </si>
  <si>
    <t xml:space="preserve">R &amp; D Facility </t>
  </si>
  <si>
    <t>Alger</t>
  </si>
  <si>
    <t>Containment</t>
  </si>
  <si>
    <t>Veterinary Facility</t>
  </si>
  <si>
    <t>Algeria</t>
  </si>
  <si>
    <t>Turnkey Project  , MEP Design, Supply of all materials like Electrical Panel &amp; Diesel Generator, AHU, Chiller, Compressor  ,Cleanroom Partition Materials and all accessories also done installation means we have done Turnkey Project.</t>
  </si>
  <si>
    <t>Turkey Design from Concept to detail engineering , Purchased two Blocks - Hormonal and Non Hormonal</t>
  </si>
  <si>
    <t xml:space="preserve">Turkey Design from Concept to detail engineering , instalaltion of water system ,other items only supplike HEPA Filter, EDI, cleanroom lighting, Drain trap  etc as per client requirement.
 300 Million Tablet , 100 BPM Dry suspension
&amp; 120 vials per minute Dry Injectable - Water system </t>
  </si>
  <si>
    <t>Compression Machine, Small machines like Metal Detector, Deductor etc.</t>
  </si>
  <si>
    <t>Containtment Blister Machine , Kill tank System and other small accessories</t>
  </si>
  <si>
    <t>Turnkey MEP Design</t>
  </si>
  <si>
    <t>SARL SANAMED - ALGERIE</t>
  </si>
  <si>
    <t xml:space="preserve">OSD </t>
  </si>
  <si>
    <t>Complete Water system , generation, storage and distribution</t>
  </si>
  <si>
    <t xml:space="preserve">GMP, EU Compliance </t>
  </si>
  <si>
    <t>BRIEF CLIENT LIST - INTERNATIONAL &amp; INDIA</t>
  </si>
  <si>
    <t xml:space="preserve">Sterile ( Hormonal and Non Hormonal buiding) in PFS , Vials </t>
  </si>
  <si>
    <t>SR. NO.</t>
  </si>
  <si>
    <t>APPROX. AREA</t>
  </si>
  <si>
    <t>1450 SQM</t>
  </si>
  <si>
    <t>4500 SQM</t>
  </si>
  <si>
    <t>5940 SQM
(OEL -5)</t>
  </si>
  <si>
    <t>1606 SQM</t>
  </si>
  <si>
    <t>6655 SQM</t>
  </si>
  <si>
    <t>16500 SQM</t>
  </si>
  <si>
    <t>378 SQM</t>
  </si>
  <si>
    <t>Sterile Facility (Onology)</t>
  </si>
  <si>
    <t>300 Kgs - two Granulation line &amp; 300 Kgs -6 No's Wuster Coater</t>
  </si>
  <si>
    <t>300 Kgs - two Granulation line &amp; 300 Kgs -8 No's Wuster Coater</t>
  </si>
  <si>
    <t>(Opthalmic) 200 Containers/Min - 2lines</t>
  </si>
  <si>
    <t>HVAC Gap Analysis . Number of AHU (200 No's)</t>
  </si>
  <si>
    <t>7000 SQM</t>
  </si>
  <si>
    <t>Chandon Winery - Nashik ( French
Company)</t>
  </si>
  <si>
    <t>Piramal Pharmaceutical</t>
  </si>
  <si>
    <t xml:space="preserve">Renovation of a portion of Exisitng Plot into  HME and Nano technology </t>
  </si>
  <si>
    <t>MEP Design
(HVAC, Mechanical, Electriucal, ELV &amp; FAS, BMS)</t>
  </si>
  <si>
    <t>USFDA, GMP</t>
  </si>
  <si>
    <t>Sun Pharmaceutical Industries Ltd.</t>
  </si>
  <si>
    <t>upgrade the existing Ointment manufacturing (LACQUER CREAM OINTMENT)</t>
  </si>
  <si>
    <t>Hikma Pharmaceuticals</t>
  </si>
  <si>
    <t>1. OSD (Genric + Effervescent)
2. Softgelatin
3. Nasal Spray.</t>
  </si>
  <si>
    <t>Supplied Autoclave Validation Equipment</t>
  </si>
  <si>
    <t>Sterile Facility</t>
  </si>
  <si>
    <t>Turnkey Project In Setif, Due to NDA Name will be disclose afterwards.</t>
  </si>
  <si>
    <t>Setif, Algeria</t>
  </si>
  <si>
    <t>Batna, Algeria</t>
  </si>
  <si>
    <t>Turnkey Project In Batna, Due to NDA Name will be disclose afterwards.</t>
  </si>
  <si>
    <t>Sterile facility - Dental Cartidge</t>
  </si>
  <si>
    <t xml:space="preserve">Turnkey Project , MEP Design, Supply of all materials like Electrical Panel, AHU, Chiller, Compressor, Cleanroom Partition Materials and all accessories inclduing installation . The Work is in progress </t>
  </si>
  <si>
    <t>Turnkey Project, MEP Design, Supply of  additional required materials  materials like  Cleanroom Partition Materials and all accessories &amp; installation The work will start in another 2 months .</t>
  </si>
  <si>
    <t>Algerian FDA , EU and WHO</t>
  </si>
  <si>
    <t>1700 SQM</t>
  </si>
  <si>
    <t>53 AND ABOVE</t>
  </si>
  <si>
    <t>12 AND ABOVE</t>
  </si>
  <si>
    <t>23 &amp; ABOVE</t>
  </si>
  <si>
    <t xml:space="preserve">SOPHAL Alegria </t>
  </si>
  <si>
    <t>Sterile injectible Facility (Cephalosporine)</t>
  </si>
  <si>
    <t>Power upgradation Design of Complete Plantsincluding supply of DG sets &amp; Block set Panels.</t>
  </si>
  <si>
    <t>Sterile injectible Facility</t>
  </si>
  <si>
    <t xml:space="preserve">Turnkey Project , MEP Design, CRP, Electrical , Utilties, HVAC, Mechanical , Water system Fire system , Trabsformer, DG Set etc. </t>
  </si>
  <si>
    <t xml:space="preserve">Sterile - Opthalmic </t>
  </si>
  <si>
    <t xml:space="preserve">Sterile - Lypholized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</si>
</sst>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0;###0"/>
  </numFmts>
  <fonts count="8" x14ac:knownFonts="1">
    <font>
      <sz val="10"/>
      <color rgb="FF000000"/>
      <name val="Times New Roman"/>
      <charset val="204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0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164" fontId="1" fillId="0" borderId="4" xfId="0" applyNumberFormat="1" applyFont="1" applyFill="1" applyBorder="1" applyAlignment="1">
      <alignment horizontal="center" vertical="center" wrapText="1"/>
    </xf>
    <xf numFmtId="164" fontId="1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164" fontId="1" fillId="0" borderId="3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left" vertical="center"/>
    </xf>
    <xf numFmtId="0" fontId="1" fillId="4" borderId="9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/>
    </xf>
    <xf numFmtId="0" fontId="1" fillId="5" borderId="8" xfId="0" applyFont="1" applyFill="1" applyBorder="1" applyAlignment="1">
      <alignment horizontal="left" vertical="center"/>
    </xf>
    <xf numFmtId="0" fontId="1" fillId="6" borderId="8" xfId="0" applyFont="1" applyFill="1" applyBorder="1" applyAlignment="1">
      <alignment horizontal="left" vertical="center"/>
    </xf>
    <xf numFmtId="0" fontId="1" fillId="7" borderId="8" xfId="0" applyFont="1" applyFill="1" applyBorder="1" applyAlignment="1">
      <alignment horizontal="left" vertical="center"/>
    </xf>
    <xf numFmtId="0" fontId="1" fillId="9" borderId="8" xfId="0" applyFont="1" applyFill="1" applyBorder="1" applyAlignment="1">
      <alignment horizontal="left" vertical="center"/>
    </xf>
    <xf numFmtId="0" fontId="1" fillId="8" borderId="8" xfId="0" applyFont="1" applyFill="1" applyBorder="1" applyAlignment="1">
      <alignment horizontal="left" vertical="center"/>
    </xf>
    <xf numFmtId="0" fontId="1" fillId="10" borderId="8" xfId="0" applyFont="1" applyFill="1" applyBorder="1" applyAlignment="1">
      <alignment horizontal="left" vertical="center"/>
    </xf>
    <xf numFmtId="0" fontId="1" fillId="11" borderId="13" xfId="0" applyFont="1" applyFill="1" applyBorder="1" applyAlignment="1">
      <alignment horizontal="left" vertical="center"/>
    </xf>
    <xf numFmtId="0" fontId="1" fillId="4" borderId="11" xfId="0" applyFont="1" applyFill="1" applyBorder="1" applyAlignment="1">
      <alignment horizontal="left" vertical="center"/>
    </xf>
    <xf numFmtId="0" fontId="1" fillId="0" borderId="12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center"/>
    </xf>
    <xf numFmtId="0" fontId="1" fillId="5" borderId="12" xfId="0" applyFont="1" applyFill="1" applyBorder="1" applyAlignment="1">
      <alignment horizontal="left" vertical="center"/>
    </xf>
    <xf numFmtId="0" fontId="1" fillId="6" borderId="12" xfId="0" applyFont="1" applyFill="1" applyBorder="1" applyAlignment="1">
      <alignment horizontal="left" vertical="center"/>
    </xf>
    <xf numFmtId="0" fontId="1" fillId="7" borderId="12" xfId="0" applyFont="1" applyFill="1" applyBorder="1" applyAlignment="1">
      <alignment horizontal="left" vertical="center"/>
    </xf>
    <xf numFmtId="0" fontId="1" fillId="9" borderId="12" xfId="0" applyFont="1" applyFill="1" applyBorder="1" applyAlignment="1">
      <alignment horizontal="left" vertical="center"/>
    </xf>
    <xf numFmtId="0" fontId="1" fillId="8" borderId="12" xfId="0" applyFont="1" applyFill="1" applyBorder="1" applyAlignment="1">
      <alignment horizontal="left" vertical="center"/>
    </xf>
    <xf numFmtId="0" fontId="1" fillId="10" borderId="12" xfId="0" applyFont="1" applyFill="1" applyBorder="1" applyAlignment="1">
      <alignment horizontal="left" vertical="center"/>
    </xf>
    <xf numFmtId="0" fontId="1" fillId="11" borderId="14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12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 wrapText="1"/>
    </xf>
    <xf numFmtId="164" fontId="1" fillId="0" borderId="1" xfId="0" applyNumberFormat="1" applyFont="1" applyFill="1" applyBorder="1" applyAlignment="1">
      <alignment vertical="center" wrapText="1"/>
    </xf>
    <xf numFmtId="164" fontId="1" fillId="0" borderId="3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164" fontId="1" fillId="0" borderId="19" xfId="0" applyNumberFormat="1" applyFont="1" applyFill="1" applyBorder="1" applyAlignment="1">
      <alignment horizontal="center" vertical="center" wrapText="1"/>
    </xf>
    <xf numFmtId="164" fontId="1" fillId="0" borderId="20" xfId="0" applyNumberFormat="1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g"/><Relationship Id="rId26" Type="http://schemas.openxmlformats.org/officeDocument/2006/relationships/image" Target="../media/image26.png"/><Relationship Id="rId39" Type="http://schemas.openxmlformats.org/officeDocument/2006/relationships/image" Target="../media/image39.jpe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jpg"/><Relationship Id="rId33" Type="http://schemas.openxmlformats.org/officeDocument/2006/relationships/image" Target="../media/image33.jpe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png"/><Relationship Id="rId29" Type="http://schemas.openxmlformats.org/officeDocument/2006/relationships/image" Target="../media/image29.jp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24" Type="http://schemas.openxmlformats.org/officeDocument/2006/relationships/image" Target="../media/image24.png"/><Relationship Id="rId32" Type="http://schemas.openxmlformats.org/officeDocument/2006/relationships/image" Target="../media/image32.jp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23" Type="http://schemas.openxmlformats.org/officeDocument/2006/relationships/image" Target="../media/image23.jp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png"/><Relationship Id="rId31" Type="http://schemas.openxmlformats.org/officeDocument/2006/relationships/image" Target="../media/image31.jp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g"/><Relationship Id="rId27" Type="http://schemas.openxmlformats.org/officeDocument/2006/relationships/image" Target="../media/image27.jpeg"/><Relationship Id="rId30" Type="http://schemas.openxmlformats.org/officeDocument/2006/relationships/image" Target="../media/image30.png"/><Relationship Id="rId35" Type="http://schemas.openxmlformats.org/officeDocument/2006/relationships/image" Target="../media/image35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353786</xdr:colOff>
      <xdr:row>24</xdr:row>
      <xdr:rowOff>50100</xdr:rowOff>
    </xdr:from>
    <xdr:to>
      <xdr:col>1</xdr:col>
      <xdr:colOff>1984722</xdr:colOff>
      <xdr:row>24</xdr:row>
      <xdr:rowOff>1137387</xdr:rowOff>
    </xdr:to>
    <xdr:pic>
      <xdr:nvPicPr>
        <xdr:cNvPr id="2" name="Picture 1" descr="GLAND PHARM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929" y="15072386"/>
          <a:ext cx="1630936" cy="10872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48665</xdr:colOff>
      <xdr:row>25</xdr:row>
      <xdr:rowOff>161228</xdr:rowOff>
    </xdr:from>
    <xdr:to>
      <xdr:col>1</xdr:col>
      <xdr:colOff>2245178</xdr:colOff>
      <xdr:row>27</xdr:row>
      <xdr:rowOff>184051</xdr:rowOff>
    </xdr:to>
    <xdr:pic>
      <xdr:nvPicPr>
        <xdr:cNvPr id="3" name="Picture 2" descr="SUN PHARM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808" y="16108799"/>
          <a:ext cx="2196513" cy="15604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425728</xdr:colOff>
      <xdr:row>29</xdr:row>
      <xdr:rowOff>105388</xdr:rowOff>
    </xdr:from>
    <xdr:to>
      <xdr:col>1</xdr:col>
      <xdr:colOff>1959428</xdr:colOff>
      <xdr:row>30</xdr:row>
      <xdr:rowOff>408214</xdr:rowOff>
    </xdr:to>
    <xdr:pic>
      <xdr:nvPicPr>
        <xdr:cNvPr id="4" name="Picture 3" descr="STAD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8871" y="18189281"/>
          <a:ext cx="1533700" cy="7790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56828</xdr:colOff>
      <xdr:row>34</xdr:row>
      <xdr:rowOff>7431</xdr:rowOff>
    </xdr:from>
    <xdr:to>
      <xdr:col>1</xdr:col>
      <xdr:colOff>2258785</xdr:colOff>
      <xdr:row>38</xdr:row>
      <xdr:rowOff>300086</xdr:rowOff>
    </xdr:to>
    <xdr:pic>
      <xdr:nvPicPr>
        <xdr:cNvPr id="5" name="Picture 4" descr="ZYDUS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971" y="19969110"/>
          <a:ext cx="2201957" cy="15172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68037</xdr:colOff>
      <xdr:row>45</xdr:row>
      <xdr:rowOff>19619</xdr:rowOff>
    </xdr:from>
    <xdr:to>
      <xdr:col>1</xdr:col>
      <xdr:colOff>2258787</xdr:colOff>
      <xdr:row>49</xdr:row>
      <xdr:rowOff>240948</xdr:rowOff>
    </xdr:to>
    <xdr:pic>
      <xdr:nvPicPr>
        <xdr:cNvPr id="6" name="Picture 5" descr="LUPIN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180" y="23532762"/>
          <a:ext cx="2190750" cy="15276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274471</xdr:colOff>
      <xdr:row>52</xdr:row>
      <xdr:rowOff>97754</xdr:rowOff>
    </xdr:from>
    <xdr:to>
      <xdr:col>1</xdr:col>
      <xdr:colOff>1823356</xdr:colOff>
      <xdr:row>53</xdr:row>
      <xdr:rowOff>4022</xdr:rowOff>
    </xdr:to>
    <xdr:pic>
      <xdr:nvPicPr>
        <xdr:cNvPr id="7" name="Picture 6" descr="MEDLEY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7614" y="25760825"/>
          <a:ext cx="1548885" cy="9948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434683</xdr:colOff>
      <xdr:row>17</xdr:row>
      <xdr:rowOff>145026</xdr:rowOff>
    </xdr:from>
    <xdr:to>
      <xdr:col>1</xdr:col>
      <xdr:colOff>1918607</xdr:colOff>
      <xdr:row>22</xdr:row>
      <xdr:rowOff>114608</xdr:rowOff>
    </xdr:to>
    <xdr:pic>
      <xdr:nvPicPr>
        <xdr:cNvPr id="8" name="Picture 7" descr="HI SUN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7826" y="13126240"/>
          <a:ext cx="1483924" cy="9901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53769</xdr:colOff>
      <xdr:row>55</xdr:row>
      <xdr:rowOff>138266</xdr:rowOff>
    </xdr:from>
    <xdr:to>
      <xdr:col>1</xdr:col>
      <xdr:colOff>2299607</xdr:colOff>
      <xdr:row>56</xdr:row>
      <xdr:rowOff>76200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912" y="27175659"/>
          <a:ext cx="2245838" cy="1285041"/>
        </a:xfrm>
        <a:prstGeom prst="rect">
          <a:avLst/>
        </a:prstGeom>
      </xdr:spPr>
    </xdr:pic>
    <xdr:clientData/>
  </xdr:twoCellAnchor>
  <xdr:twoCellAnchor>
    <xdr:from>
      <xdr:col>1</xdr:col>
      <xdr:colOff>796720</xdr:colOff>
      <xdr:row>14</xdr:row>
      <xdr:rowOff>241706</xdr:rowOff>
    </xdr:from>
    <xdr:to>
      <xdr:col>1</xdr:col>
      <xdr:colOff>1796143</xdr:colOff>
      <xdr:row>14</xdr:row>
      <xdr:rowOff>1246897</xdr:rowOff>
    </xdr:to>
    <xdr:pic>
      <xdr:nvPicPr>
        <xdr:cNvPr id="10" name="Picture 9" descr="SPI R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9863" y="10174920"/>
          <a:ext cx="999423" cy="10051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364164</xdr:colOff>
      <xdr:row>10</xdr:row>
      <xdr:rowOff>150800</xdr:rowOff>
    </xdr:from>
    <xdr:to>
      <xdr:col>1</xdr:col>
      <xdr:colOff>1570460</xdr:colOff>
      <xdr:row>10</xdr:row>
      <xdr:rowOff>621447</xdr:rowOff>
    </xdr:to>
    <xdr:pic>
      <xdr:nvPicPr>
        <xdr:cNvPr id="12" name="Picture 11" descr="LBVET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021" y="5604543"/>
          <a:ext cx="1206296" cy="4706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462645</xdr:colOff>
      <xdr:row>23</xdr:row>
      <xdr:rowOff>86250</xdr:rowOff>
    </xdr:from>
    <xdr:to>
      <xdr:col>1</xdr:col>
      <xdr:colOff>1867983</xdr:colOff>
      <xdr:row>24</xdr:row>
      <xdr:rowOff>3288</xdr:rowOff>
    </xdr:to>
    <xdr:pic>
      <xdr:nvPicPr>
        <xdr:cNvPr id="13" name="Picture 12" descr="TUNIS PHARMA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5788" y="14292107"/>
          <a:ext cx="1405338" cy="7334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379345</xdr:colOff>
      <xdr:row>59</xdr:row>
      <xdr:rowOff>319495</xdr:rowOff>
    </xdr:from>
    <xdr:to>
      <xdr:col>1</xdr:col>
      <xdr:colOff>1968954</xdr:colOff>
      <xdr:row>59</xdr:row>
      <xdr:rowOff>1415142</xdr:rowOff>
    </xdr:to>
    <xdr:pic>
      <xdr:nvPicPr>
        <xdr:cNvPr id="14" name="Picture 13" descr="LIFE PHARMA DUBAI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2488" y="29574852"/>
          <a:ext cx="1589609" cy="10956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68036</xdr:colOff>
      <xdr:row>60</xdr:row>
      <xdr:rowOff>87620</xdr:rowOff>
    </xdr:from>
    <xdr:to>
      <xdr:col>1</xdr:col>
      <xdr:colOff>2258786</xdr:colOff>
      <xdr:row>61</xdr:row>
      <xdr:rowOff>1</xdr:rowOff>
    </xdr:to>
    <xdr:pic>
      <xdr:nvPicPr>
        <xdr:cNvPr id="15" name="Picture 14" descr="WATSON PHARMA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179" y="31030263"/>
          <a:ext cx="2190750" cy="9057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520148</xdr:colOff>
      <xdr:row>62</xdr:row>
      <xdr:rowOff>142401</xdr:rowOff>
    </xdr:from>
    <xdr:to>
      <xdr:col>1</xdr:col>
      <xdr:colOff>1422952</xdr:colOff>
      <xdr:row>62</xdr:row>
      <xdr:rowOff>868932</xdr:rowOff>
    </xdr:to>
    <xdr:pic>
      <xdr:nvPicPr>
        <xdr:cNvPr id="18" name="Picture 17" descr="ALKEM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1005" y="33420030"/>
          <a:ext cx="902804" cy="726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462170</xdr:colOff>
      <xdr:row>64</xdr:row>
      <xdr:rowOff>68153</xdr:rowOff>
    </xdr:from>
    <xdr:to>
      <xdr:col>1</xdr:col>
      <xdr:colOff>1563756</xdr:colOff>
      <xdr:row>64</xdr:row>
      <xdr:rowOff>864076</xdr:rowOff>
    </xdr:to>
    <xdr:pic>
      <xdr:nvPicPr>
        <xdr:cNvPr id="19" name="Picture 18" descr="IND SOFT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027" y="35512039"/>
          <a:ext cx="1101586" cy="7959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491502</xdr:colOff>
      <xdr:row>63</xdr:row>
      <xdr:rowOff>364985</xdr:rowOff>
    </xdr:from>
    <xdr:to>
      <xdr:col>1</xdr:col>
      <xdr:colOff>1476924</xdr:colOff>
      <xdr:row>63</xdr:row>
      <xdr:rowOff>975413</xdr:rowOff>
    </xdr:to>
    <xdr:pic>
      <xdr:nvPicPr>
        <xdr:cNvPr id="20" name="Picture 19" descr="CRADEL PHARMA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2359" y="34600556"/>
          <a:ext cx="985422" cy="6104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660363</xdr:colOff>
      <xdr:row>69</xdr:row>
      <xdr:rowOff>27925</xdr:rowOff>
    </xdr:from>
    <xdr:to>
      <xdr:col>1</xdr:col>
      <xdr:colOff>1380949</xdr:colOff>
      <xdr:row>69</xdr:row>
      <xdr:rowOff>748511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3506" y="38808282"/>
          <a:ext cx="720586" cy="720586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204107</xdr:colOff>
      <xdr:row>74</xdr:row>
      <xdr:rowOff>85550</xdr:rowOff>
    </xdr:from>
    <xdr:to>
      <xdr:col>1</xdr:col>
      <xdr:colOff>1932212</xdr:colOff>
      <xdr:row>74</xdr:row>
      <xdr:rowOff>813094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0" y="39695943"/>
          <a:ext cx="1728105" cy="727544"/>
        </a:xfrm>
        <a:prstGeom prst="rect">
          <a:avLst/>
        </a:prstGeom>
      </xdr:spPr>
    </xdr:pic>
    <xdr:clientData/>
  </xdr:twoCellAnchor>
  <xdr:twoCellAnchor editAs="oneCell">
    <xdr:from>
      <xdr:col>1</xdr:col>
      <xdr:colOff>432405</xdr:colOff>
      <xdr:row>66</xdr:row>
      <xdr:rowOff>14197</xdr:rowOff>
    </xdr:from>
    <xdr:to>
      <xdr:col>1</xdr:col>
      <xdr:colOff>1606904</xdr:colOff>
      <xdr:row>67</xdr:row>
      <xdr:rowOff>165179</xdr:rowOff>
    </xdr:to>
    <xdr:pic>
      <xdr:nvPicPr>
        <xdr:cNvPr id="23" name="Picture 22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3262" y="36720826"/>
          <a:ext cx="1174499" cy="390468"/>
        </a:xfrm>
        <a:prstGeom prst="rect">
          <a:avLst/>
        </a:prstGeom>
      </xdr:spPr>
    </xdr:pic>
    <xdr:clientData/>
  </xdr:twoCellAnchor>
  <xdr:twoCellAnchor editAs="oneCell">
    <xdr:from>
      <xdr:col>1</xdr:col>
      <xdr:colOff>150427</xdr:colOff>
      <xdr:row>77</xdr:row>
      <xdr:rowOff>220438</xdr:rowOff>
    </xdr:from>
    <xdr:to>
      <xdr:col>1</xdr:col>
      <xdr:colOff>2081893</xdr:colOff>
      <xdr:row>79</xdr:row>
      <xdr:rowOff>299357</xdr:rowOff>
    </xdr:to>
    <xdr:pic>
      <xdr:nvPicPr>
        <xdr:cNvPr id="24" name="Picture 23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3570" y="42375367"/>
          <a:ext cx="1931466" cy="868133"/>
        </a:xfrm>
        <a:prstGeom prst="rect">
          <a:avLst/>
        </a:prstGeom>
      </xdr:spPr>
    </xdr:pic>
    <xdr:clientData/>
  </xdr:twoCellAnchor>
  <xdr:twoCellAnchor editAs="oneCell">
    <xdr:from>
      <xdr:col>1</xdr:col>
      <xdr:colOff>149681</xdr:colOff>
      <xdr:row>61</xdr:row>
      <xdr:rowOff>63423</xdr:rowOff>
    </xdr:from>
    <xdr:to>
      <xdr:col>1</xdr:col>
      <xdr:colOff>1818745</xdr:colOff>
      <xdr:row>61</xdr:row>
      <xdr:rowOff>1118397</xdr:rowOff>
    </xdr:to>
    <xdr:pic>
      <xdr:nvPicPr>
        <xdr:cNvPr id="25" name="Picture 24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2824" y="31618387"/>
          <a:ext cx="1669064" cy="1054974"/>
        </a:xfrm>
        <a:prstGeom prst="rect">
          <a:avLst/>
        </a:prstGeom>
      </xdr:spPr>
    </xdr:pic>
    <xdr:clientData/>
  </xdr:twoCellAnchor>
  <xdr:twoCellAnchor editAs="oneCell">
    <xdr:from>
      <xdr:col>1</xdr:col>
      <xdr:colOff>296635</xdr:colOff>
      <xdr:row>11</xdr:row>
      <xdr:rowOff>54428</xdr:rowOff>
    </xdr:from>
    <xdr:to>
      <xdr:col>1</xdr:col>
      <xdr:colOff>1877786</xdr:colOff>
      <xdr:row>11</xdr:row>
      <xdr:rowOff>1006929</xdr:rowOff>
    </xdr:to>
    <xdr:pic>
      <xdr:nvPicPr>
        <xdr:cNvPr id="28" name="Picture 27"/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9778" y="6953249"/>
          <a:ext cx="1581151" cy="952501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204107</xdr:colOff>
      <xdr:row>12</xdr:row>
      <xdr:rowOff>176893</xdr:rowOff>
    </xdr:from>
    <xdr:to>
      <xdr:col>1</xdr:col>
      <xdr:colOff>1932214</xdr:colOff>
      <xdr:row>12</xdr:row>
      <xdr:rowOff>911679</xdr:rowOff>
    </xdr:to>
    <xdr:pic>
      <xdr:nvPicPr>
        <xdr:cNvPr id="29" name="Picture 28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0" y="8109857"/>
          <a:ext cx="1728107" cy="734786"/>
        </a:xfrm>
        <a:prstGeom prst="rect">
          <a:avLst/>
        </a:prstGeom>
      </xdr:spPr>
    </xdr:pic>
    <xdr:clientData/>
  </xdr:twoCellAnchor>
  <xdr:twoCellAnchor editAs="oneCell">
    <xdr:from>
      <xdr:col>1</xdr:col>
      <xdr:colOff>266699</xdr:colOff>
      <xdr:row>13</xdr:row>
      <xdr:rowOff>149678</xdr:rowOff>
    </xdr:from>
    <xdr:to>
      <xdr:col>1</xdr:col>
      <xdr:colOff>1709056</xdr:colOff>
      <xdr:row>13</xdr:row>
      <xdr:rowOff>952500</xdr:rowOff>
    </xdr:to>
    <xdr:pic>
      <xdr:nvPicPr>
        <xdr:cNvPr id="31" name="Picture 30"/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7556" y="8466364"/>
          <a:ext cx="1442357" cy="802822"/>
        </a:xfrm>
        <a:prstGeom prst="rect">
          <a:avLst/>
        </a:prstGeom>
      </xdr:spPr>
    </xdr:pic>
    <xdr:clientData/>
  </xdr:twoCellAnchor>
  <xdr:twoCellAnchor editAs="oneCell">
    <xdr:from>
      <xdr:col>1</xdr:col>
      <xdr:colOff>176892</xdr:colOff>
      <xdr:row>16</xdr:row>
      <xdr:rowOff>122466</xdr:rowOff>
    </xdr:from>
    <xdr:to>
      <xdr:col>1</xdr:col>
      <xdr:colOff>2095500</xdr:colOff>
      <xdr:row>16</xdr:row>
      <xdr:rowOff>816431</xdr:rowOff>
    </xdr:to>
    <xdr:pic>
      <xdr:nvPicPr>
        <xdr:cNvPr id="27" name="Picture 26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0035" y="12205609"/>
          <a:ext cx="1918608" cy="693965"/>
        </a:xfrm>
        <a:prstGeom prst="rect">
          <a:avLst/>
        </a:prstGeom>
      </xdr:spPr>
    </xdr:pic>
    <xdr:clientData/>
  </xdr:twoCellAnchor>
  <xdr:twoCellAnchor>
    <xdr:from>
      <xdr:col>1</xdr:col>
      <xdr:colOff>375321</xdr:colOff>
      <xdr:row>75</xdr:row>
      <xdr:rowOff>44548</xdr:rowOff>
    </xdr:from>
    <xdr:to>
      <xdr:col>1</xdr:col>
      <xdr:colOff>1823356</xdr:colOff>
      <xdr:row>75</xdr:row>
      <xdr:rowOff>762236</xdr:rowOff>
    </xdr:to>
    <xdr:pic>
      <xdr:nvPicPr>
        <xdr:cNvPr id="32" name="Picture 31" descr="ERNEST GHANA"/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464" y="40566619"/>
          <a:ext cx="1448035" cy="7176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232738</xdr:colOff>
      <xdr:row>76</xdr:row>
      <xdr:rowOff>78154</xdr:rowOff>
    </xdr:from>
    <xdr:to>
      <xdr:col>1</xdr:col>
      <xdr:colOff>2054677</xdr:colOff>
      <xdr:row>76</xdr:row>
      <xdr:rowOff>744323</xdr:rowOff>
    </xdr:to>
    <xdr:pic>
      <xdr:nvPicPr>
        <xdr:cNvPr id="33" name="Picture 32" descr="Danadams - Ghana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881" y="41416654"/>
          <a:ext cx="1821939" cy="6661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152400</xdr:colOff>
      <xdr:row>80</xdr:row>
      <xdr:rowOff>97971</xdr:rowOff>
    </xdr:from>
    <xdr:to>
      <xdr:col>1</xdr:col>
      <xdr:colOff>1718582</xdr:colOff>
      <xdr:row>80</xdr:row>
      <xdr:rowOff>696685</xdr:rowOff>
    </xdr:to>
    <xdr:pic>
      <xdr:nvPicPr>
        <xdr:cNvPr id="30" name="Picture 29"/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3257" y="41202428"/>
          <a:ext cx="1785257" cy="598714"/>
        </a:xfrm>
        <a:prstGeom prst="rect">
          <a:avLst/>
        </a:prstGeom>
      </xdr:spPr>
    </xdr:pic>
    <xdr:clientData/>
  </xdr:twoCellAnchor>
  <xdr:twoCellAnchor editAs="oneCell">
    <xdr:from>
      <xdr:col>1</xdr:col>
      <xdr:colOff>166006</xdr:colOff>
      <xdr:row>81</xdr:row>
      <xdr:rowOff>65314</xdr:rowOff>
    </xdr:from>
    <xdr:to>
      <xdr:col>1</xdr:col>
      <xdr:colOff>1674892</xdr:colOff>
      <xdr:row>81</xdr:row>
      <xdr:rowOff>936171</xdr:rowOff>
    </xdr:to>
    <xdr:pic>
      <xdr:nvPicPr>
        <xdr:cNvPr id="34" name="Picture 33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185" y="43349635"/>
          <a:ext cx="1508886" cy="870857"/>
        </a:xfrm>
        <a:prstGeom prst="rect">
          <a:avLst/>
        </a:prstGeom>
      </xdr:spPr>
    </xdr:pic>
    <xdr:clientData/>
  </xdr:twoCellAnchor>
  <xdr:twoCellAnchor editAs="oneCell">
    <xdr:from>
      <xdr:col>1</xdr:col>
      <xdr:colOff>199571</xdr:colOff>
      <xdr:row>82</xdr:row>
      <xdr:rowOff>228600</xdr:rowOff>
    </xdr:from>
    <xdr:to>
      <xdr:col>1</xdr:col>
      <xdr:colOff>1596118</xdr:colOff>
      <xdr:row>82</xdr:row>
      <xdr:rowOff>1066800</xdr:rowOff>
    </xdr:to>
    <xdr:pic>
      <xdr:nvPicPr>
        <xdr:cNvPr id="35" name="Picture 34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0750" y="44519850"/>
          <a:ext cx="1396547" cy="838200"/>
        </a:xfrm>
        <a:prstGeom prst="rect">
          <a:avLst/>
        </a:prstGeom>
      </xdr:spPr>
    </xdr:pic>
    <xdr:clientData/>
  </xdr:twoCellAnchor>
  <xdr:twoCellAnchor editAs="oneCell">
    <xdr:from>
      <xdr:col>1</xdr:col>
      <xdr:colOff>122464</xdr:colOff>
      <xdr:row>83</xdr:row>
      <xdr:rowOff>81643</xdr:rowOff>
    </xdr:from>
    <xdr:to>
      <xdr:col>1</xdr:col>
      <xdr:colOff>1824037</xdr:colOff>
      <xdr:row>83</xdr:row>
      <xdr:rowOff>862693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607" y="45298179"/>
          <a:ext cx="1701573" cy="781050"/>
        </a:xfrm>
        <a:prstGeom prst="rect">
          <a:avLst/>
        </a:prstGeom>
      </xdr:spPr>
    </xdr:pic>
    <xdr:clientData/>
  </xdr:twoCellAnchor>
  <xdr:twoCellAnchor editAs="oneCell">
    <xdr:from>
      <xdr:col>1</xdr:col>
      <xdr:colOff>68035</xdr:colOff>
      <xdr:row>84</xdr:row>
      <xdr:rowOff>163285</xdr:rowOff>
    </xdr:from>
    <xdr:to>
      <xdr:col>1</xdr:col>
      <xdr:colOff>2246813</xdr:colOff>
      <xdr:row>84</xdr:row>
      <xdr:rowOff>816428</xdr:rowOff>
    </xdr:to>
    <xdr:pic>
      <xdr:nvPicPr>
        <xdr:cNvPr id="26" name="Picture 25"/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178" y="47951571"/>
          <a:ext cx="2178778" cy="653143"/>
        </a:xfrm>
        <a:prstGeom prst="rect">
          <a:avLst/>
        </a:prstGeom>
      </xdr:spPr>
    </xdr:pic>
    <xdr:clientData/>
  </xdr:twoCellAnchor>
  <xdr:twoCellAnchor editAs="oneCell">
    <xdr:from>
      <xdr:col>1</xdr:col>
      <xdr:colOff>258536</xdr:colOff>
      <xdr:row>85</xdr:row>
      <xdr:rowOff>114316</xdr:rowOff>
    </xdr:from>
    <xdr:to>
      <xdr:col>1</xdr:col>
      <xdr:colOff>1891391</xdr:colOff>
      <xdr:row>85</xdr:row>
      <xdr:rowOff>840920</xdr:rowOff>
    </xdr:to>
    <xdr:pic>
      <xdr:nvPicPr>
        <xdr:cNvPr id="36" name="Picture 35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1679" y="48855102"/>
          <a:ext cx="1632855" cy="726604"/>
        </a:xfrm>
        <a:prstGeom prst="rect">
          <a:avLst/>
        </a:prstGeom>
      </xdr:spPr>
    </xdr:pic>
    <xdr:clientData/>
  </xdr:twoCellAnchor>
  <xdr:twoCellAnchor editAs="oneCell">
    <xdr:from>
      <xdr:col>1</xdr:col>
      <xdr:colOff>285749</xdr:colOff>
      <xdr:row>87</xdr:row>
      <xdr:rowOff>98516</xdr:rowOff>
    </xdr:from>
    <xdr:to>
      <xdr:col>1</xdr:col>
      <xdr:colOff>2095499</xdr:colOff>
      <xdr:row>87</xdr:row>
      <xdr:rowOff>677636</xdr:rowOff>
    </xdr:to>
    <xdr:pic>
      <xdr:nvPicPr>
        <xdr:cNvPr id="37" name="Picture 36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8892" y="50036730"/>
          <a:ext cx="1809750" cy="579120"/>
        </a:xfrm>
        <a:prstGeom prst="rect">
          <a:avLst/>
        </a:prstGeom>
      </xdr:spPr>
    </xdr:pic>
    <xdr:clientData/>
  </xdr:twoCellAnchor>
  <xdr:twoCellAnchor editAs="oneCell">
    <xdr:from>
      <xdr:col>1</xdr:col>
      <xdr:colOff>258537</xdr:colOff>
      <xdr:row>88</xdr:row>
      <xdr:rowOff>108855</xdr:rowOff>
    </xdr:from>
    <xdr:to>
      <xdr:col>1</xdr:col>
      <xdr:colOff>2060917</xdr:colOff>
      <xdr:row>88</xdr:row>
      <xdr:rowOff>910914</xdr:rowOff>
    </xdr:to>
    <xdr:pic>
      <xdr:nvPicPr>
        <xdr:cNvPr id="38" name="Picture 37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1680" y="50754641"/>
          <a:ext cx="1802380" cy="802059"/>
        </a:xfrm>
        <a:prstGeom prst="rect">
          <a:avLst/>
        </a:prstGeom>
      </xdr:spPr>
    </xdr:pic>
    <xdr:clientData/>
  </xdr:twoCellAnchor>
  <xdr:twoCellAnchor editAs="oneCell">
    <xdr:from>
      <xdr:col>1</xdr:col>
      <xdr:colOff>500860</xdr:colOff>
      <xdr:row>15</xdr:row>
      <xdr:rowOff>136071</xdr:rowOff>
    </xdr:from>
    <xdr:to>
      <xdr:col>1</xdr:col>
      <xdr:colOff>1758044</xdr:colOff>
      <xdr:row>15</xdr:row>
      <xdr:rowOff>653088</xdr:rowOff>
    </xdr:to>
    <xdr:pic>
      <xdr:nvPicPr>
        <xdr:cNvPr id="39" name="Picture 38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4003" y="11470821"/>
          <a:ext cx="1257184" cy="517017"/>
        </a:xfrm>
        <a:prstGeom prst="rect">
          <a:avLst/>
        </a:prstGeom>
      </xdr:spPr>
    </xdr:pic>
    <xdr:clientData/>
  </xdr:twoCellAnchor>
  <xdr:twoCellAnchor editAs="oneCell">
    <xdr:from>
      <xdr:col>2</xdr:col>
      <xdr:colOff>721179</xdr:colOff>
      <xdr:row>1</xdr:row>
      <xdr:rowOff>23690</xdr:rowOff>
    </xdr:from>
    <xdr:to>
      <xdr:col>4</xdr:col>
      <xdr:colOff>1455964</xdr:colOff>
      <xdr:row>6</xdr:row>
      <xdr:rowOff>170473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0" y="227797"/>
          <a:ext cx="5061857" cy="1167319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89</xdr:row>
      <xdr:rowOff>122465</xdr:rowOff>
    </xdr:from>
    <xdr:to>
      <xdr:col>1</xdr:col>
      <xdr:colOff>2305370</xdr:colOff>
      <xdr:row>89</xdr:row>
      <xdr:rowOff>1455965</xdr:rowOff>
    </xdr:to>
    <xdr:pic>
      <xdr:nvPicPr>
        <xdr:cNvPr id="43" name="Picture 42" descr="SUN PHARM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49611644"/>
          <a:ext cx="2196513" cy="1333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272143</xdr:colOff>
      <xdr:row>90</xdr:row>
      <xdr:rowOff>353785</xdr:rowOff>
    </xdr:from>
    <xdr:ext cx="1861263" cy="1042307"/>
    <xdr:pic>
      <xdr:nvPicPr>
        <xdr:cNvPr id="45" name="Picture 44"/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5286" y="53380821"/>
          <a:ext cx="1861263" cy="1042307"/>
        </a:xfrm>
        <a:prstGeom prst="rect">
          <a:avLst/>
        </a:prstGeom>
      </xdr:spPr>
    </xdr:pic>
    <xdr:clientData/>
  </xdr:oneCellAnchor>
  <xdr:twoCellAnchor>
    <xdr:from>
      <xdr:col>1</xdr:col>
      <xdr:colOff>615920</xdr:colOff>
      <xdr:row>71</xdr:row>
      <xdr:rowOff>275910</xdr:rowOff>
    </xdr:from>
    <xdr:to>
      <xdr:col>1</xdr:col>
      <xdr:colOff>1415143</xdr:colOff>
      <xdr:row>72</xdr:row>
      <xdr:rowOff>508161</xdr:rowOff>
    </xdr:to>
    <xdr:pic>
      <xdr:nvPicPr>
        <xdr:cNvPr id="41" name="Picture 40" descr="SOPHAL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9063" y="37736374"/>
          <a:ext cx="799223" cy="9534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714375</xdr:colOff>
      <xdr:row>2</xdr:row>
      <xdr:rowOff>142874</xdr:rowOff>
    </xdr:from>
    <xdr:to>
      <xdr:col>2</xdr:col>
      <xdr:colOff>1432631</xdr:colOff>
      <xdr:row>6</xdr:row>
      <xdr:rowOff>86109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7775" y="552449"/>
          <a:ext cx="3223331" cy="7433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4"/>
  <sheetViews>
    <sheetView tabSelected="1" view="pageBreakPreview" topLeftCell="A88" zoomScale="70" zoomScaleNormal="55" zoomScaleSheetLayoutView="70" workbookViewId="0">
      <selection activeCell="B92" sqref="B92:C92"/>
    </sheetView>
  </sheetViews>
  <sheetFormatPr defaultColWidth="9.33203125" defaultRowHeight="12.75" x14ac:dyDescent="0.2"/>
  <cols>
    <col min="1" max="1" width="11.5" style="14" bestFit="1" customWidth="1"/>
    <col min="2" max="2" width="41" style="10" customWidth="1"/>
    <col min="3" max="3" width="25.5" style="10" customWidth="1"/>
    <col min="4" max="4" width="50.1640625" style="10" bestFit="1" customWidth="1"/>
    <col min="5" max="5" width="60.6640625" style="10" bestFit="1" customWidth="1"/>
    <col min="6" max="6" width="26.83203125" style="14" customWidth="1"/>
    <col min="7" max="7" width="20" style="14" customWidth="1"/>
    <col min="8" max="8" width="9.33203125" style="10"/>
    <col min="9" max="9" width="13.5" style="10" bestFit="1" customWidth="1"/>
    <col min="10" max="16384" width="9.33203125" style="10"/>
  </cols>
  <sheetData>
    <row r="1" spans="1:7" ht="15.75" customHeight="1" x14ac:dyDescent="0.2">
      <c r="A1" s="46"/>
      <c r="B1" s="47"/>
      <c r="C1" s="47"/>
      <c r="D1" s="47"/>
      <c r="E1" s="47"/>
      <c r="F1" s="47"/>
      <c r="G1" s="48"/>
    </row>
    <row r="2" spans="1:7" ht="15.75" customHeight="1" x14ac:dyDescent="0.2">
      <c r="A2" s="49"/>
      <c r="B2" s="50"/>
      <c r="C2" s="50"/>
      <c r="D2" s="50"/>
      <c r="E2" s="50"/>
      <c r="F2" s="50"/>
      <c r="G2" s="51"/>
    </row>
    <row r="3" spans="1:7" ht="15.75" customHeight="1" x14ac:dyDescent="0.2">
      <c r="A3" s="49"/>
      <c r="B3" s="50"/>
      <c r="C3" s="50"/>
      <c r="D3" s="50"/>
      <c r="E3" s="50"/>
      <c r="F3" s="50"/>
      <c r="G3" s="51"/>
    </row>
    <row r="4" spans="1:7" ht="15.75" customHeight="1" x14ac:dyDescent="0.2">
      <c r="A4" s="49"/>
      <c r="B4" s="50"/>
      <c r="C4" s="50"/>
      <c r="D4" s="50"/>
      <c r="E4" s="50"/>
      <c r="F4" s="50"/>
      <c r="G4" s="51"/>
    </row>
    <row r="5" spans="1:7" ht="15.75" customHeight="1" x14ac:dyDescent="0.2">
      <c r="A5" s="49"/>
      <c r="B5" s="50"/>
      <c r="C5" s="50"/>
      <c r="D5" s="50"/>
      <c r="E5" s="50"/>
      <c r="F5" s="50"/>
      <c r="G5" s="51"/>
    </row>
    <row r="6" spans="1:7" ht="15.75" customHeight="1" x14ac:dyDescent="0.2">
      <c r="A6" s="49"/>
      <c r="B6" s="50"/>
      <c r="C6" s="50"/>
      <c r="D6" s="50"/>
      <c r="E6" s="50"/>
      <c r="F6" s="50"/>
      <c r="G6" s="51"/>
    </row>
    <row r="7" spans="1:7" ht="15.75" customHeight="1" x14ac:dyDescent="0.2">
      <c r="A7" s="49"/>
      <c r="B7" s="50"/>
      <c r="C7" s="50"/>
      <c r="D7" s="50"/>
      <c r="E7" s="50"/>
      <c r="F7" s="50"/>
      <c r="G7" s="51"/>
    </row>
    <row r="8" spans="1:7" ht="16.5" customHeight="1" thickBot="1" x14ac:dyDescent="0.25">
      <c r="A8" s="52"/>
      <c r="B8" s="53"/>
      <c r="C8" s="53"/>
      <c r="D8" s="53"/>
      <c r="E8" s="53"/>
      <c r="F8" s="53"/>
      <c r="G8" s="54"/>
    </row>
    <row r="9" spans="1:7" s="11" customFormat="1" ht="21.75" customHeight="1" thickBot="1" x14ac:dyDescent="0.25">
      <c r="A9" s="60" t="s">
        <v>191</v>
      </c>
      <c r="B9" s="61"/>
      <c r="C9" s="61"/>
      <c r="D9" s="61"/>
      <c r="E9" s="61"/>
      <c r="F9" s="61"/>
      <c r="G9" s="62"/>
    </row>
    <row r="10" spans="1:7" s="12" customFormat="1" ht="38.25" thickBot="1" x14ac:dyDescent="0.25">
      <c r="A10" s="63" t="s">
        <v>193</v>
      </c>
      <c r="B10" s="63" t="s">
        <v>163</v>
      </c>
      <c r="C10" s="63" t="s">
        <v>29</v>
      </c>
      <c r="D10" s="64" t="s">
        <v>28</v>
      </c>
      <c r="E10" s="63" t="s">
        <v>30</v>
      </c>
      <c r="F10" s="65" t="s">
        <v>31</v>
      </c>
      <c r="G10" s="63" t="s">
        <v>194</v>
      </c>
    </row>
    <row r="11" spans="1:7" ht="78.75" x14ac:dyDescent="0.2">
      <c r="A11" s="66">
        <v>1</v>
      </c>
      <c r="B11" s="67"/>
      <c r="C11" s="68" t="s">
        <v>173</v>
      </c>
      <c r="D11" s="68" t="s">
        <v>179</v>
      </c>
      <c r="E11" s="68" t="s">
        <v>181</v>
      </c>
      <c r="F11" s="69" t="s">
        <v>32</v>
      </c>
      <c r="G11" s="70" t="s">
        <v>195</v>
      </c>
    </row>
    <row r="12" spans="1:7" ht="81" customHeight="1" x14ac:dyDescent="0.2">
      <c r="A12" s="41">
        <f>A11+1</f>
        <v>2</v>
      </c>
      <c r="B12" s="13"/>
      <c r="C12" s="43" t="s">
        <v>174</v>
      </c>
      <c r="D12" s="43" t="s">
        <v>176</v>
      </c>
      <c r="E12" s="43" t="s">
        <v>175</v>
      </c>
      <c r="F12" s="44" t="s">
        <v>32</v>
      </c>
      <c r="G12" s="37"/>
    </row>
    <row r="13" spans="1:7" ht="81" customHeight="1" x14ac:dyDescent="0.2">
      <c r="A13" s="41">
        <f>A12+1</f>
        <v>3</v>
      </c>
      <c r="B13" s="13"/>
      <c r="C13" s="43" t="s">
        <v>177</v>
      </c>
      <c r="D13" s="43" t="s">
        <v>178</v>
      </c>
      <c r="E13" s="43" t="s">
        <v>185</v>
      </c>
      <c r="F13" s="44"/>
      <c r="G13" s="37"/>
    </row>
    <row r="14" spans="1:7" ht="75.75" customHeight="1" x14ac:dyDescent="0.2">
      <c r="A14" s="41">
        <f>A13+1</f>
        <v>4</v>
      </c>
      <c r="B14" s="13"/>
      <c r="C14" s="43" t="s">
        <v>180</v>
      </c>
      <c r="D14" s="43"/>
      <c r="E14" s="43" t="s">
        <v>184</v>
      </c>
      <c r="F14" s="44"/>
      <c r="G14" s="37"/>
    </row>
    <row r="15" spans="1:7" ht="110.25" x14ac:dyDescent="0.2">
      <c r="A15" s="58">
        <f>A14+1</f>
        <v>5</v>
      </c>
      <c r="B15" s="40"/>
      <c r="C15" s="43" t="s">
        <v>109</v>
      </c>
      <c r="D15" s="43" t="s">
        <v>165</v>
      </c>
      <c r="E15" s="43" t="s">
        <v>183</v>
      </c>
      <c r="F15" s="44" t="s">
        <v>7</v>
      </c>
      <c r="G15" s="37" t="s">
        <v>207</v>
      </c>
    </row>
    <row r="16" spans="1:7" ht="58.5" customHeight="1" x14ac:dyDescent="0.2">
      <c r="A16" s="58"/>
      <c r="B16" s="40"/>
      <c r="C16" s="43" t="s">
        <v>110</v>
      </c>
      <c r="D16" s="43" t="s">
        <v>192</v>
      </c>
      <c r="E16" s="43" t="s">
        <v>182</v>
      </c>
      <c r="F16" s="44" t="s">
        <v>6</v>
      </c>
      <c r="G16" s="37" t="s">
        <v>196</v>
      </c>
    </row>
    <row r="17" spans="1:7" ht="70.5" customHeight="1" x14ac:dyDescent="0.2">
      <c r="A17" s="16">
        <f>A15+1</f>
        <v>6</v>
      </c>
      <c r="B17" s="13"/>
      <c r="C17" s="43" t="s">
        <v>187</v>
      </c>
      <c r="D17" s="43" t="s">
        <v>188</v>
      </c>
      <c r="E17" s="43" t="s">
        <v>189</v>
      </c>
      <c r="F17" s="44" t="s">
        <v>190</v>
      </c>
      <c r="G17" s="37"/>
    </row>
    <row r="18" spans="1:7" ht="15.75" x14ac:dyDescent="0.2">
      <c r="A18" s="58">
        <f>A17+1</f>
        <v>7</v>
      </c>
      <c r="B18" s="57"/>
      <c r="C18" s="56" t="s">
        <v>89</v>
      </c>
      <c r="D18" s="43" t="s">
        <v>43</v>
      </c>
      <c r="E18" s="43" t="s">
        <v>90</v>
      </c>
      <c r="F18" s="59" t="s">
        <v>91</v>
      </c>
      <c r="G18" s="71"/>
    </row>
    <row r="19" spans="1:7" ht="15.75" x14ac:dyDescent="0.2">
      <c r="A19" s="58"/>
      <c r="B19" s="57"/>
      <c r="C19" s="56"/>
      <c r="D19" s="43" t="s">
        <v>92</v>
      </c>
      <c r="E19" s="43" t="s">
        <v>93</v>
      </c>
      <c r="F19" s="59"/>
      <c r="G19" s="71"/>
    </row>
    <row r="20" spans="1:7" ht="15.75" x14ac:dyDescent="0.2">
      <c r="A20" s="58"/>
      <c r="B20" s="57"/>
      <c r="C20" s="56"/>
      <c r="D20" s="43" t="s">
        <v>94</v>
      </c>
      <c r="E20" s="43" t="s">
        <v>95</v>
      </c>
      <c r="F20" s="59"/>
      <c r="G20" s="71"/>
    </row>
    <row r="21" spans="1:7" ht="15.75" x14ac:dyDescent="0.2">
      <c r="A21" s="58"/>
      <c r="B21" s="57"/>
      <c r="C21" s="56"/>
      <c r="D21" s="43" t="s">
        <v>48</v>
      </c>
      <c r="E21" s="43" t="s">
        <v>96</v>
      </c>
      <c r="F21" s="59"/>
      <c r="G21" s="71"/>
    </row>
    <row r="22" spans="1:7" ht="15.75" x14ac:dyDescent="0.2">
      <c r="A22" s="58"/>
      <c r="B22" s="57"/>
      <c r="C22" s="56"/>
      <c r="D22" s="43" t="s">
        <v>97</v>
      </c>
      <c r="E22" s="43" t="s">
        <v>98</v>
      </c>
      <c r="F22" s="59"/>
      <c r="G22" s="71"/>
    </row>
    <row r="23" spans="1:7" ht="15.75" x14ac:dyDescent="0.2">
      <c r="A23" s="58"/>
      <c r="B23" s="57"/>
      <c r="C23" s="56"/>
      <c r="D23" s="43" t="s">
        <v>99</v>
      </c>
      <c r="E23" s="43" t="s">
        <v>100</v>
      </c>
      <c r="F23" s="59"/>
      <c r="G23" s="71"/>
    </row>
    <row r="24" spans="1:7" ht="64.5" customHeight="1" x14ac:dyDescent="0.2">
      <c r="A24" s="41">
        <f>A18+1</f>
        <v>8</v>
      </c>
      <c r="B24" s="42"/>
      <c r="C24" s="43" t="s">
        <v>111</v>
      </c>
      <c r="D24" s="43" t="s">
        <v>112</v>
      </c>
      <c r="E24" s="43" t="s">
        <v>186</v>
      </c>
      <c r="F24" s="44" t="s">
        <v>34</v>
      </c>
      <c r="G24" s="37"/>
    </row>
    <row r="25" spans="1:7" ht="93" customHeight="1" x14ac:dyDescent="0.2">
      <c r="A25" s="41">
        <f>A24+1</f>
        <v>9</v>
      </c>
      <c r="B25" s="42"/>
      <c r="C25" s="43" t="s">
        <v>37</v>
      </c>
      <c r="D25" s="43" t="s">
        <v>11</v>
      </c>
      <c r="E25" s="43" t="s">
        <v>166</v>
      </c>
      <c r="F25" s="44" t="s">
        <v>38</v>
      </c>
      <c r="G25" s="37"/>
    </row>
    <row r="26" spans="1:7" ht="69.75" customHeight="1" x14ac:dyDescent="0.2">
      <c r="A26" s="58">
        <f>A25+1</f>
        <v>10</v>
      </c>
      <c r="B26" s="57"/>
      <c r="C26" s="43" t="s">
        <v>39</v>
      </c>
      <c r="D26" s="43" t="s">
        <v>11</v>
      </c>
      <c r="E26" s="4" t="s">
        <v>161</v>
      </c>
      <c r="F26" s="44" t="s">
        <v>5</v>
      </c>
      <c r="G26" s="37"/>
    </row>
    <row r="27" spans="1:7" ht="51.75" customHeight="1" x14ac:dyDescent="0.2">
      <c r="A27" s="58"/>
      <c r="B27" s="57"/>
      <c r="C27" s="43" t="s">
        <v>39</v>
      </c>
      <c r="D27" s="43" t="s">
        <v>40</v>
      </c>
      <c r="E27" s="43" t="s">
        <v>41</v>
      </c>
      <c r="F27" s="44" t="s">
        <v>5</v>
      </c>
      <c r="G27" s="37"/>
    </row>
    <row r="28" spans="1:7" ht="31.5" x14ac:dyDescent="0.2">
      <c r="A28" s="58"/>
      <c r="B28" s="57"/>
      <c r="C28" s="43" t="s">
        <v>42</v>
      </c>
      <c r="D28" s="43" t="s">
        <v>43</v>
      </c>
      <c r="E28" s="43" t="s">
        <v>44</v>
      </c>
      <c r="F28" s="44" t="s">
        <v>0</v>
      </c>
      <c r="G28" s="37" t="s">
        <v>197</v>
      </c>
    </row>
    <row r="29" spans="1:7" ht="15.75" x14ac:dyDescent="0.2">
      <c r="A29" s="58"/>
      <c r="B29" s="57"/>
      <c r="C29" s="43" t="s">
        <v>15</v>
      </c>
      <c r="D29" s="43" t="s">
        <v>16</v>
      </c>
      <c r="E29" s="4"/>
      <c r="F29" s="44" t="s">
        <v>2</v>
      </c>
      <c r="G29" s="37"/>
    </row>
    <row r="30" spans="1:7" ht="37.5" customHeight="1" x14ac:dyDescent="0.2">
      <c r="A30" s="58">
        <f>A26+1</f>
        <v>11</v>
      </c>
      <c r="B30" s="57"/>
      <c r="C30" s="56" t="s">
        <v>45</v>
      </c>
      <c r="D30" s="43" t="s">
        <v>43</v>
      </c>
      <c r="E30" s="43" t="s">
        <v>46</v>
      </c>
      <c r="F30" s="44" t="s">
        <v>47</v>
      </c>
      <c r="G30" s="37"/>
    </row>
    <row r="31" spans="1:7" ht="37.5" customHeight="1" x14ac:dyDescent="0.2">
      <c r="A31" s="58"/>
      <c r="B31" s="57"/>
      <c r="C31" s="56"/>
      <c r="D31" s="43" t="s">
        <v>48</v>
      </c>
      <c r="E31" s="43" t="s">
        <v>49</v>
      </c>
      <c r="F31" s="45"/>
      <c r="G31" s="9"/>
    </row>
    <row r="32" spans="1:7" ht="31.5" x14ac:dyDescent="0.2">
      <c r="A32" s="58">
        <f>A30+1</f>
        <v>12</v>
      </c>
      <c r="B32" s="57"/>
      <c r="C32" s="43" t="s">
        <v>50</v>
      </c>
      <c r="D32" s="43" t="s">
        <v>51</v>
      </c>
      <c r="E32" s="43" t="s">
        <v>203</v>
      </c>
      <c r="F32" s="44" t="s">
        <v>52</v>
      </c>
      <c r="G32" s="37"/>
    </row>
    <row r="33" spans="1:7" ht="31.5" x14ac:dyDescent="0.2">
      <c r="A33" s="58"/>
      <c r="B33" s="57"/>
      <c r="C33" s="43" t="s">
        <v>53</v>
      </c>
      <c r="D33" s="43" t="s">
        <v>51</v>
      </c>
      <c r="E33" s="43" t="s">
        <v>203</v>
      </c>
      <c r="F33" s="44" t="s">
        <v>52</v>
      </c>
      <c r="G33" s="37"/>
    </row>
    <row r="34" spans="1:7" ht="31.5" x14ac:dyDescent="0.2">
      <c r="A34" s="58"/>
      <c r="B34" s="57"/>
      <c r="C34" s="43" t="s">
        <v>53</v>
      </c>
      <c r="D34" s="43" t="s">
        <v>51</v>
      </c>
      <c r="E34" s="43" t="s">
        <v>204</v>
      </c>
      <c r="F34" s="44" t="s">
        <v>52</v>
      </c>
      <c r="G34" s="37"/>
    </row>
    <row r="35" spans="1:7" ht="15.75" x14ac:dyDescent="0.2">
      <c r="A35" s="58"/>
      <c r="B35" s="57"/>
      <c r="C35" s="43" t="s">
        <v>54</v>
      </c>
      <c r="D35" s="43" t="s">
        <v>55</v>
      </c>
      <c r="E35" s="4"/>
      <c r="F35" s="44" t="s">
        <v>52</v>
      </c>
      <c r="G35" s="37"/>
    </row>
    <row r="36" spans="1:7" ht="27" customHeight="1" x14ac:dyDescent="0.2">
      <c r="A36" s="58"/>
      <c r="B36" s="57"/>
      <c r="C36" s="56" t="s">
        <v>56</v>
      </c>
      <c r="D36" s="43" t="s">
        <v>43</v>
      </c>
      <c r="E36" s="56" t="s">
        <v>27</v>
      </c>
      <c r="F36" s="59" t="s">
        <v>0</v>
      </c>
      <c r="G36" s="71" t="s">
        <v>198</v>
      </c>
    </row>
    <row r="37" spans="1:7" ht="27" customHeight="1" x14ac:dyDescent="0.2">
      <c r="A37" s="58"/>
      <c r="B37" s="57"/>
      <c r="C37" s="56"/>
      <c r="D37" s="43" t="s">
        <v>48</v>
      </c>
      <c r="E37" s="56"/>
      <c r="F37" s="59"/>
      <c r="G37" s="71"/>
    </row>
    <row r="38" spans="1:7" ht="27" customHeight="1" x14ac:dyDescent="0.2">
      <c r="A38" s="58"/>
      <c r="B38" s="57"/>
      <c r="C38" s="56"/>
      <c r="D38" s="43" t="s">
        <v>57</v>
      </c>
      <c r="E38" s="56"/>
      <c r="F38" s="59"/>
      <c r="G38" s="71"/>
    </row>
    <row r="39" spans="1:7" ht="31.5" x14ac:dyDescent="0.2">
      <c r="A39" s="58"/>
      <c r="B39" s="57"/>
      <c r="C39" s="43" t="s">
        <v>58</v>
      </c>
      <c r="D39" s="43" t="s">
        <v>43</v>
      </c>
      <c r="E39" s="43" t="s">
        <v>59</v>
      </c>
      <c r="F39" s="44" t="s">
        <v>5</v>
      </c>
      <c r="G39" s="37"/>
    </row>
    <row r="40" spans="1:7" ht="15.75" x14ac:dyDescent="0.2">
      <c r="A40" s="58"/>
      <c r="B40" s="57"/>
      <c r="C40" s="43" t="s">
        <v>60</v>
      </c>
      <c r="D40" s="43" t="s">
        <v>12</v>
      </c>
      <c r="E40" s="43" t="s">
        <v>61</v>
      </c>
      <c r="F40" s="44" t="s">
        <v>62</v>
      </c>
      <c r="G40" s="37"/>
    </row>
    <row r="41" spans="1:7" ht="31.5" x14ac:dyDescent="0.2">
      <c r="A41" s="58"/>
      <c r="B41" s="57"/>
      <c r="C41" s="43" t="s">
        <v>63</v>
      </c>
      <c r="D41" s="43" t="s">
        <v>64</v>
      </c>
      <c r="E41" s="43" t="s">
        <v>65</v>
      </c>
      <c r="F41" s="44" t="s">
        <v>66</v>
      </c>
      <c r="G41" s="37"/>
    </row>
    <row r="42" spans="1:7" ht="39.75" customHeight="1" x14ac:dyDescent="0.2">
      <c r="A42" s="58"/>
      <c r="B42" s="57"/>
      <c r="C42" s="43" t="s">
        <v>67</v>
      </c>
      <c r="D42" s="43" t="s">
        <v>202</v>
      </c>
      <c r="E42" s="43" t="s">
        <v>68</v>
      </c>
      <c r="F42" s="44" t="s">
        <v>2</v>
      </c>
      <c r="G42" s="37" t="s">
        <v>201</v>
      </c>
    </row>
    <row r="43" spans="1:7" ht="36" customHeight="1" x14ac:dyDescent="0.2">
      <c r="A43" s="58"/>
      <c r="B43" s="57"/>
      <c r="C43" s="43" t="s">
        <v>13</v>
      </c>
      <c r="D43" s="43" t="s">
        <v>14</v>
      </c>
      <c r="E43" s="4"/>
      <c r="F43" s="44" t="s">
        <v>2</v>
      </c>
      <c r="G43" s="37"/>
    </row>
    <row r="44" spans="1:7" ht="15.75" x14ac:dyDescent="0.2">
      <c r="A44" s="58">
        <f>A32+1</f>
        <v>13</v>
      </c>
      <c r="B44" s="57"/>
      <c r="C44" s="43" t="s">
        <v>69</v>
      </c>
      <c r="D44" s="43" t="s">
        <v>70</v>
      </c>
      <c r="E44" s="43" t="s">
        <v>71</v>
      </c>
      <c r="F44" s="44" t="s">
        <v>72</v>
      </c>
      <c r="G44" s="37"/>
    </row>
    <row r="45" spans="1:7" ht="12.75" customHeight="1" x14ac:dyDescent="0.2">
      <c r="A45" s="58"/>
      <c r="B45" s="57"/>
      <c r="C45" s="43" t="s">
        <v>73</v>
      </c>
      <c r="D45" s="43" t="s">
        <v>74</v>
      </c>
      <c r="E45" s="43" t="s">
        <v>75</v>
      </c>
      <c r="F45" s="59" t="s">
        <v>1</v>
      </c>
      <c r="G45" s="37" t="s">
        <v>199</v>
      </c>
    </row>
    <row r="46" spans="1:7" ht="15.75" x14ac:dyDescent="0.2">
      <c r="A46" s="58"/>
      <c r="B46" s="57"/>
      <c r="C46" s="43" t="s">
        <v>76</v>
      </c>
      <c r="D46" s="43" t="s">
        <v>74</v>
      </c>
      <c r="E46" s="43" t="s">
        <v>77</v>
      </c>
      <c r="F46" s="59"/>
      <c r="G46" s="37"/>
    </row>
    <row r="47" spans="1:7" ht="35.25" customHeight="1" x14ac:dyDescent="0.2">
      <c r="A47" s="58"/>
      <c r="B47" s="57"/>
      <c r="C47" s="43" t="s">
        <v>76</v>
      </c>
      <c r="D47" s="43" t="s">
        <v>17</v>
      </c>
      <c r="E47" s="43" t="s">
        <v>205</v>
      </c>
      <c r="F47" s="59"/>
      <c r="G47" s="37"/>
    </row>
    <row r="48" spans="1:7" ht="15.75" x14ac:dyDescent="0.2">
      <c r="A48" s="58"/>
      <c r="B48" s="57"/>
      <c r="C48" s="43" t="s">
        <v>76</v>
      </c>
      <c r="D48" s="43" t="s">
        <v>78</v>
      </c>
      <c r="E48" s="43" t="s">
        <v>79</v>
      </c>
      <c r="F48" s="59"/>
      <c r="G48" s="37"/>
    </row>
    <row r="49" spans="1:7" ht="35.25" customHeight="1" x14ac:dyDescent="0.2">
      <c r="A49" s="58"/>
      <c r="B49" s="57"/>
      <c r="C49" s="56" t="s">
        <v>76</v>
      </c>
      <c r="D49" s="56" t="s">
        <v>80</v>
      </c>
      <c r="E49" s="43" t="s">
        <v>81</v>
      </c>
      <c r="F49" s="59"/>
      <c r="G49" s="37"/>
    </row>
    <row r="50" spans="1:7" ht="34.5" customHeight="1" x14ac:dyDescent="0.2">
      <c r="A50" s="58"/>
      <c r="B50" s="57"/>
      <c r="C50" s="56"/>
      <c r="D50" s="56"/>
      <c r="E50" s="43" t="s">
        <v>82</v>
      </c>
      <c r="F50" s="59"/>
      <c r="G50" s="37"/>
    </row>
    <row r="51" spans="1:7" ht="15.75" x14ac:dyDescent="0.2">
      <c r="A51" s="58"/>
      <c r="B51" s="57"/>
      <c r="C51" s="56"/>
      <c r="D51" s="56"/>
      <c r="E51" s="43" t="s">
        <v>83</v>
      </c>
      <c r="F51" s="59"/>
      <c r="G51" s="39"/>
    </row>
    <row r="52" spans="1:7" ht="15.75" x14ac:dyDescent="0.2">
      <c r="A52" s="58"/>
      <c r="B52" s="57"/>
      <c r="C52" s="43" t="s">
        <v>84</v>
      </c>
      <c r="D52" s="43" t="s">
        <v>74</v>
      </c>
      <c r="E52" s="43" t="s">
        <v>85</v>
      </c>
      <c r="F52" s="45"/>
      <c r="G52" s="9"/>
    </row>
    <row r="53" spans="1:7" ht="85.5" customHeight="1" x14ac:dyDescent="0.2">
      <c r="A53" s="41">
        <f>A44+1</f>
        <v>14</v>
      </c>
      <c r="B53" s="42"/>
      <c r="C53" s="43" t="s">
        <v>86</v>
      </c>
      <c r="D53" s="43" t="s">
        <v>87</v>
      </c>
      <c r="E53" s="4"/>
      <c r="F53" s="44" t="s">
        <v>88</v>
      </c>
      <c r="G53" s="37"/>
    </row>
    <row r="54" spans="1:7" ht="15.75" x14ac:dyDescent="0.2">
      <c r="A54" s="58">
        <f>A53+1</f>
        <v>15</v>
      </c>
      <c r="B54" s="57"/>
      <c r="C54" s="43" t="s">
        <v>101</v>
      </c>
      <c r="D54" s="43" t="s">
        <v>11</v>
      </c>
      <c r="E54" s="43" t="s">
        <v>68</v>
      </c>
      <c r="F54" s="44" t="s">
        <v>5</v>
      </c>
      <c r="G54" s="37"/>
    </row>
    <row r="55" spans="1:7" ht="36.75" customHeight="1" x14ac:dyDescent="0.2">
      <c r="A55" s="58"/>
      <c r="B55" s="57"/>
      <c r="C55" s="43" t="s">
        <v>102</v>
      </c>
      <c r="D55" s="43" t="s">
        <v>103</v>
      </c>
      <c r="E55" s="43" t="s">
        <v>206</v>
      </c>
      <c r="F55" s="44" t="s">
        <v>0</v>
      </c>
      <c r="G55" s="37"/>
    </row>
    <row r="56" spans="1:7" ht="106.5" customHeight="1" x14ac:dyDescent="0.2">
      <c r="A56" s="58"/>
      <c r="B56" s="57"/>
      <c r="C56" s="4" t="s">
        <v>162</v>
      </c>
      <c r="D56" s="43" t="s">
        <v>104</v>
      </c>
      <c r="E56" s="43" t="s">
        <v>105</v>
      </c>
      <c r="F56" s="45"/>
      <c r="G56" s="9"/>
    </row>
    <row r="57" spans="1:7" ht="15.75" x14ac:dyDescent="0.2">
      <c r="A57" s="58"/>
      <c r="B57" s="57"/>
      <c r="C57" s="43" t="s">
        <v>106</v>
      </c>
      <c r="D57" s="43" t="s">
        <v>74</v>
      </c>
      <c r="E57" s="43" t="s">
        <v>107</v>
      </c>
      <c r="F57" s="44" t="s">
        <v>2</v>
      </c>
      <c r="G57" s="37"/>
    </row>
    <row r="58" spans="1:7" ht="36.75" customHeight="1" x14ac:dyDescent="0.2">
      <c r="A58" s="58"/>
      <c r="B58" s="57"/>
      <c r="C58" s="43" t="s">
        <v>167</v>
      </c>
      <c r="D58" s="43" t="s">
        <v>16</v>
      </c>
      <c r="E58" s="4"/>
      <c r="F58" s="44" t="s">
        <v>2</v>
      </c>
      <c r="G58" s="37"/>
    </row>
    <row r="59" spans="1:7" ht="15.75" x14ac:dyDescent="0.2">
      <c r="A59" s="58"/>
      <c r="B59" s="57"/>
      <c r="C59" s="43" t="s">
        <v>108</v>
      </c>
      <c r="D59" s="43" t="s">
        <v>74</v>
      </c>
      <c r="E59" s="43" t="s">
        <v>107</v>
      </c>
      <c r="F59" s="44" t="s">
        <v>3</v>
      </c>
      <c r="G59" s="37"/>
    </row>
    <row r="60" spans="1:7" ht="132.75" customHeight="1" x14ac:dyDescent="0.2">
      <c r="A60" s="41">
        <f>A54+1</f>
        <v>16</v>
      </c>
      <c r="B60" s="42"/>
      <c r="C60" s="43" t="s">
        <v>114</v>
      </c>
      <c r="D60" s="43" t="s">
        <v>9</v>
      </c>
      <c r="E60" s="43" t="s">
        <v>10</v>
      </c>
      <c r="F60" s="44" t="s">
        <v>35</v>
      </c>
      <c r="G60" s="37"/>
    </row>
    <row r="61" spans="1:7" ht="78" customHeight="1" x14ac:dyDescent="0.2">
      <c r="A61" s="41">
        <f t="shared" ref="A61:A66" si="0">A60+1</f>
        <v>17</v>
      </c>
      <c r="B61" s="42"/>
      <c r="C61" s="43" t="s">
        <v>115</v>
      </c>
      <c r="D61" s="43" t="s">
        <v>74</v>
      </c>
      <c r="E61" s="43" t="s">
        <v>116</v>
      </c>
      <c r="F61" s="44" t="s">
        <v>5</v>
      </c>
      <c r="G61" s="37"/>
    </row>
    <row r="62" spans="1:7" ht="93" customHeight="1" x14ac:dyDescent="0.2">
      <c r="A62" s="41">
        <f t="shared" si="0"/>
        <v>18</v>
      </c>
      <c r="B62" s="42"/>
      <c r="C62" s="43" t="s">
        <v>117</v>
      </c>
      <c r="D62" s="43" t="s">
        <v>118</v>
      </c>
      <c r="E62" s="43" t="s">
        <v>107</v>
      </c>
      <c r="F62" s="44" t="s">
        <v>2</v>
      </c>
      <c r="G62" s="37"/>
    </row>
    <row r="63" spans="1:7" ht="75.75" customHeight="1" x14ac:dyDescent="0.2">
      <c r="A63" s="41">
        <f t="shared" si="0"/>
        <v>19</v>
      </c>
      <c r="B63" s="42"/>
      <c r="C63" s="43" t="s">
        <v>36</v>
      </c>
      <c r="D63" s="43" t="s">
        <v>119</v>
      </c>
      <c r="E63" s="43" t="s">
        <v>120</v>
      </c>
      <c r="F63" s="44"/>
      <c r="G63" s="37" t="s">
        <v>200</v>
      </c>
    </row>
    <row r="64" spans="1:7" ht="95.25" customHeight="1" x14ac:dyDescent="0.2">
      <c r="A64" s="41">
        <f t="shared" si="0"/>
        <v>20</v>
      </c>
      <c r="B64" s="42"/>
      <c r="C64" s="43" t="s">
        <v>168</v>
      </c>
      <c r="D64" s="43" t="s">
        <v>94</v>
      </c>
      <c r="E64" s="43" t="s">
        <v>121</v>
      </c>
      <c r="F64" s="44" t="s">
        <v>88</v>
      </c>
      <c r="G64" s="37"/>
    </row>
    <row r="65" spans="1:7" ht="80.25" customHeight="1" x14ac:dyDescent="0.2">
      <c r="A65" s="41">
        <f t="shared" si="0"/>
        <v>21</v>
      </c>
      <c r="B65" s="42"/>
      <c r="C65" s="43" t="s">
        <v>127</v>
      </c>
      <c r="D65" s="43" t="s">
        <v>123</v>
      </c>
      <c r="E65" s="43" t="s">
        <v>128</v>
      </c>
      <c r="F65" s="44" t="s">
        <v>88</v>
      </c>
      <c r="G65" s="37"/>
    </row>
    <row r="66" spans="1:7" ht="20.25" customHeight="1" x14ac:dyDescent="0.2">
      <c r="A66" s="58">
        <f t="shared" si="0"/>
        <v>22</v>
      </c>
      <c r="B66" s="57"/>
      <c r="C66" s="56" t="s">
        <v>129</v>
      </c>
      <c r="D66" s="43" t="s">
        <v>130</v>
      </c>
      <c r="E66" s="4"/>
      <c r="F66" s="44" t="s">
        <v>4</v>
      </c>
      <c r="G66" s="37"/>
    </row>
    <row r="67" spans="1:7" ht="19.5" customHeight="1" x14ac:dyDescent="0.2">
      <c r="A67" s="58"/>
      <c r="B67" s="57"/>
      <c r="C67" s="56"/>
      <c r="D67" s="43" t="s">
        <v>131</v>
      </c>
      <c r="E67" s="43" t="s">
        <v>132</v>
      </c>
      <c r="F67" s="44"/>
      <c r="G67" s="37"/>
    </row>
    <row r="68" spans="1:7" ht="43.5" customHeight="1" x14ac:dyDescent="0.2">
      <c r="A68" s="58"/>
      <c r="B68" s="57"/>
      <c r="C68" s="56"/>
      <c r="D68" s="43" t="s">
        <v>133</v>
      </c>
      <c r="E68" s="4"/>
      <c r="F68" s="44"/>
      <c r="G68" s="37"/>
    </row>
    <row r="69" spans="1:7" s="38" customFormat="1" ht="39.75" customHeight="1" x14ac:dyDescent="0.2">
      <c r="A69" s="41">
        <f>A66+1</f>
        <v>23</v>
      </c>
      <c r="B69" s="42"/>
      <c r="C69" s="43" t="s">
        <v>134</v>
      </c>
      <c r="D69" s="43" t="s">
        <v>170</v>
      </c>
      <c r="E69" s="43" t="s">
        <v>135</v>
      </c>
      <c r="F69" s="44" t="s">
        <v>8</v>
      </c>
      <c r="G69" s="37"/>
    </row>
    <row r="70" spans="1:7" ht="65.25" customHeight="1" x14ac:dyDescent="0.2">
      <c r="A70" s="41">
        <f>A69+1</f>
        <v>24</v>
      </c>
      <c r="B70" s="42"/>
      <c r="C70" s="43" t="s">
        <v>136</v>
      </c>
      <c r="D70" s="43" t="s">
        <v>74</v>
      </c>
      <c r="E70" s="43" t="s">
        <v>137</v>
      </c>
      <c r="F70" s="44" t="s">
        <v>2</v>
      </c>
      <c r="G70" s="37"/>
    </row>
    <row r="71" spans="1:7" ht="73.5" customHeight="1" x14ac:dyDescent="0.2">
      <c r="A71" s="58">
        <f>A70+1</f>
        <v>25</v>
      </c>
      <c r="B71" s="57"/>
      <c r="C71" s="43" t="s">
        <v>231</v>
      </c>
      <c r="D71" s="43" t="s">
        <v>232</v>
      </c>
      <c r="E71" s="43" t="s">
        <v>233</v>
      </c>
      <c r="F71" s="44" t="s">
        <v>32</v>
      </c>
      <c r="G71" s="72"/>
    </row>
    <row r="72" spans="1:7" ht="57" customHeight="1" x14ac:dyDescent="0.2">
      <c r="A72" s="58"/>
      <c r="B72" s="57"/>
      <c r="C72" s="43" t="s">
        <v>231</v>
      </c>
      <c r="D72" s="43" t="s">
        <v>234</v>
      </c>
      <c r="E72" s="43" t="s">
        <v>235</v>
      </c>
      <c r="F72" s="44" t="s">
        <v>32</v>
      </c>
      <c r="G72" s="72"/>
    </row>
    <row r="73" spans="1:7" ht="60.75" customHeight="1" x14ac:dyDescent="0.2">
      <c r="A73" s="58"/>
      <c r="B73" s="57"/>
      <c r="C73" s="43" t="s">
        <v>231</v>
      </c>
      <c r="D73" s="43" t="s">
        <v>236</v>
      </c>
      <c r="E73" s="43" t="s">
        <v>235</v>
      </c>
      <c r="F73" s="44" t="s">
        <v>32</v>
      </c>
      <c r="G73" s="72"/>
    </row>
    <row r="74" spans="1:7" ht="60.75" customHeight="1" x14ac:dyDescent="0.2">
      <c r="A74" s="58"/>
      <c r="B74" s="57"/>
      <c r="C74" s="43" t="s">
        <v>231</v>
      </c>
      <c r="D74" s="43" t="s">
        <v>237</v>
      </c>
      <c r="E74" s="43" t="s">
        <v>235</v>
      </c>
      <c r="F74" s="44" t="s">
        <v>32</v>
      </c>
      <c r="G74" s="72"/>
    </row>
    <row r="75" spans="1:7" ht="71.25" customHeight="1" x14ac:dyDescent="0.2">
      <c r="A75" s="41">
        <f>A71+1</f>
        <v>26</v>
      </c>
      <c r="B75" s="42"/>
      <c r="C75" s="43" t="s">
        <v>138</v>
      </c>
      <c r="D75" s="43" t="s">
        <v>74</v>
      </c>
      <c r="E75" s="43" t="s">
        <v>139</v>
      </c>
      <c r="F75" s="44" t="s">
        <v>2</v>
      </c>
      <c r="G75" s="37"/>
    </row>
    <row r="76" spans="1:7" ht="64.5" customHeight="1" x14ac:dyDescent="0.2">
      <c r="A76" s="41">
        <f>A75+1</f>
        <v>27</v>
      </c>
      <c r="B76" s="42"/>
      <c r="C76" s="43" t="s">
        <v>140</v>
      </c>
      <c r="D76" s="43" t="s">
        <v>43</v>
      </c>
      <c r="E76" s="43" t="s">
        <v>141</v>
      </c>
      <c r="F76" s="44"/>
      <c r="G76" s="37"/>
    </row>
    <row r="77" spans="1:7" ht="64.5" customHeight="1" x14ac:dyDescent="0.2">
      <c r="A77" s="41">
        <f>A76+1</f>
        <v>28</v>
      </c>
      <c r="B77" s="42"/>
      <c r="C77" s="43" t="s">
        <v>142</v>
      </c>
      <c r="D77" s="43" t="s">
        <v>43</v>
      </c>
      <c r="E77" s="43" t="s">
        <v>113</v>
      </c>
      <c r="F77" s="44"/>
      <c r="G77" s="37"/>
    </row>
    <row r="78" spans="1:7" ht="31.5" x14ac:dyDescent="0.2">
      <c r="A78" s="58">
        <f>A77+1</f>
        <v>29</v>
      </c>
      <c r="B78" s="57"/>
      <c r="C78" s="43" t="s">
        <v>143</v>
      </c>
      <c r="D78" s="43" t="s">
        <v>104</v>
      </c>
      <c r="E78" s="43" t="s">
        <v>144</v>
      </c>
      <c r="F78" s="55"/>
      <c r="G78" s="73"/>
    </row>
    <row r="79" spans="1:7" ht="31.5" x14ac:dyDescent="0.2">
      <c r="A79" s="58"/>
      <c r="B79" s="57"/>
      <c r="C79" s="43" t="s">
        <v>145</v>
      </c>
      <c r="D79" s="43" t="s">
        <v>104</v>
      </c>
      <c r="E79" s="43" t="s">
        <v>146</v>
      </c>
      <c r="F79" s="55"/>
      <c r="G79" s="73"/>
    </row>
    <row r="80" spans="1:7" ht="63" x14ac:dyDescent="0.2">
      <c r="A80" s="58"/>
      <c r="B80" s="57"/>
      <c r="C80" s="43" t="s">
        <v>147</v>
      </c>
      <c r="D80" s="43" t="s">
        <v>104</v>
      </c>
      <c r="E80" s="43" t="s">
        <v>148</v>
      </c>
      <c r="F80" s="55"/>
      <c r="G80" s="73"/>
    </row>
    <row r="81" spans="1:7" ht="63" customHeight="1" x14ac:dyDescent="0.2">
      <c r="A81" s="41">
        <f>A78+1</f>
        <v>30</v>
      </c>
      <c r="B81" s="42"/>
      <c r="C81" s="43" t="s">
        <v>122</v>
      </c>
      <c r="D81" s="43" t="s">
        <v>123</v>
      </c>
      <c r="E81" s="43" t="s">
        <v>169</v>
      </c>
      <c r="F81" s="44" t="s">
        <v>88</v>
      </c>
      <c r="G81" s="37"/>
    </row>
    <row r="82" spans="1:7" ht="79.150000000000006" customHeight="1" x14ac:dyDescent="0.2">
      <c r="A82" s="41">
        <f>A81+1</f>
        <v>31</v>
      </c>
      <c r="B82" s="42"/>
      <c r="C82" s="43" t="s">
        <v>124</v>
      </c>
      <c r="D82" s="43" t="s">
        <v>164</v>
      </c>
      <c r="E82" s="43" t="s">
        <v>125</v>
      </c>
      <c r="F82" s="44" t="s">
        <v>126</v>
      </c>
      <c r="G82" s="37"/>
    </row>
    <row r="83" spans="1:7" ht="104.45" customHeight="1" x14ac:dyDescent="0.2">
      <c r="A83" s="41">
        <f>A82+1</f>
        <v>32</v>
      </c>
      <c r="B83" s="3" t="s">
        <v>33</v>
      </c>
      <c r="C83" s="43" t="s">
        <v>172</v>
      </c>
      <c r="D83" s="43" t="s">
        <v>149</v>
      </c>
      <c r="E83" s="43" t="s">
        <v>113</v>
      </c>
      <c r="F83" s="44" t="s">
        <v>150</v>
      </c>
      <c r="G83" s="37"/>
    </row>
    <row r="84" spans="1:7" ht="72" customHeight="1" x14ac:dyDescent="0.2">
      <c r="A84" s="41">
        <f>A83+1</f>
        <v>33</v>
      </c>
      <c r="B84" s="42"/>
      <c r="C84" s="43" t="s">
        <v>208</v>
      </c>
      <c r="D84" s="43" t="s">
        <v>149</v>
      </c>
      <c r="E84" s="43" t="s">
        <v>113</v>
      </c>
      <c r="F84" s="44" t="s">
        <v>151</v>
      </c>
      <c r="G84" s="37"/>
    </row>
    <row r="85" spans="1:7" ht="75" customHeight="1" x14ac:dyDescent="0.2">
      <c r="A85" s="41">
        <f t="shared" ref="A85:A93" si="1">A84+1</f>
        <v>34</v>
      </c>
      <c r="B85" s="42"/>
      <c r="C85" s="43" t="s">
        <v>152</v>
      </c>
      <c r="D85" s="43" t="s">
        <v>104</v>
      </c>
      <c r="E85" s="43" t="s">
        <v>153</v>
      </c>
      <c r="F85" s="45"/>
      <c r="G85" s="9"/>
    </row>
    <row r="86" spans="1:7" ht="71.25" customHeight="1" x14ac:dyDescent="0.2">
      <c r="A86" s="41">
        <f t="shared" si="1"/>
        <v>35</v>
      </c>
      <c r="B86" s="42"/>
      <c r="C86" s="43" t="s">
        <v>154</v>
      </c>
      <c r="D86" s="43" t="s">
        <v>104</v>
      </c>
      <c r="E86" s="43" t="s">
        <v>155</v>
      </c>
      <c r="F86" s="45"/>
      <c r="G86" s="9"/>
    </row>
    <row r="87" spans="1:7" ht="22.5" customHeight="1" x14ac:dyDescent="0.2">
      <c r="A87" s="41">
        <f t="shared" si="1"/>
        <v>36</v>
      </c>
      <c r="B87" s="42"/>
      <c r="C87" s="43" t="s">
        <v>156</v>
      </c>
      <c r="D87" s="43" t="s">
        <v>104</v>
      </c>
      <c r="E87" s="43" t="s">
        <v>157</v>
      </c>
      <c r="F87" s="45"/>
      <c r="G87" s="9"/>
    </row>
    <row r="88" spans="1:7" ht="55.5" customHeight="1" x14ac:dyDescent="0.2">
      <c r="A88" s="41">
        <f t="shared" si="1"/>
        <v>37</v>
      </c>
      <c r="B88" s="42"/>
      <c r="C88" s="43" t="s">
        <v>158</v>
      </c>
      <c r="D88" s="43" t="s">
        <v>159</v>
      </c>
      <c r="E88" s="43" t="s">
        <v>171</v>
      </c>
      <c r="F88" s="45" t="s">
        <v>160</v>
      </c>
      <c r="G88" s="9"/>
    </row>
    <row r="89" spans="1:7" ht="75.75" customHeight="1" x14ac:dyDescent="0.2">
      <c r="A89" s="41">
        <f t="shared" si="1"/>
        <v>38</v>
      </c>
      <c r="B89" s="42"/>
      <c r="C89" s="43" t="s">
        <v>209</v>
      </c>
      <c r="D89" s="43" t="s">
        <v>210</v>
      </c>
      <c r="E89" s="43" t="s">
        <v>211</v>
      </c>
      <c r="F89" s="45" t="s">
        <v>212</v>
      </c>
      <c r="G89" s="9"/>
    </row>
    <row r="90" spans="1:7" ht="134.25" customHeight="1" x14ac:dyDescent="0.2">
      <c r="A90" s="41">
        <f t="shared" si="1"/>
        <v>39</v>
      </c>
      <c r="B90" s="42"/>
      <c r="C90" s="43" t="s">
        <v>213</v>
      </c>
      <c r="D90" s="43" t="s">
        <v>214</v>
      </c>
      <c r="E90" s="43" t="s">
        <v>211</v>
      </c>
      <c r="F90" s="45" t="s">
        <v>212</v>
      </c>
      <c r="G90" s="9"/>
    </row>
    <row r="91" spans="1:7" ht="134.25" customHeight="1" x14ac:dyDescent="0.2">
      <c r="A91" s="41">
        <f t="shared" si="1"/>
        <v>40</v>
      </c>
      <c r="B91" s="42"/>
      <c r="C91" s="43" t="s">
        <v>215</v>
      </c>
      <c r="D91" s="43" t="s">
        <v>218</v>
      </c>
      <c r="E91" s="43" t="s">
        <v>217</v>
      </c>
      <c r="F91" s="45"/>
      <c r="G91" s="9"/>
    </row>
    <row r="92" spans="1:7" ht="134.25" customHeight="1" x14ac:dyDescent="0.2">
      <c r="A92" s="41">
        <f t="shared" si="1"/>
        <v>41</v>
      </c>
      <c r="B92" s="42" t="s">
        <v>220</v>
      </c>
      <c r="C92" s="43" t="s">
        <v>219</v>
      </c>
      <c r="D92" s="43" t="s">
        <v>216</v>
      </c>
      <c r="E92" s="43" t="s">
        <v>224</v>
      </c>
      <c r="F92" s="45" t="s">
        <v>226</v>
      </c>
      <c r="G92" s="9" t="s">
        <v>196</v>
      </c>
    </row>
    <row r="93" spans="1:7" ht="134.25" customHeight="1" x14ac:dyDescent="0.2">
      <c r="A93" s="41">
        <f t="shared" si="1"/>
        <v>42</v>
      </c>
      <c r="B93" s="42" t="s">
        <v>221</v>
      </c>
      <c r="C93" s="43" t="s">
        <v>222</v>
      </c>
      <c r="D93" s="43" t="s">
        <v>223</v>
      </c>
      <c r="E93" s="43" t="s">
        <v>225</v>
      </c>
      <c r="F93" s="45" t="s">
        <v>226</v>
      </c>
      <c r="G93" s="9" t="s">
        <v>227</v>
      </c>
    </row>
    <row r="94" spans="1:7" ht="16.5" thickBot="1" x14ac:dyDescent="0.25">
      <c r="A94" s="5"/>
      <c r="B94" s="6"/>
      <c r="C94" s="7"/>
      <c r="D94" s="7"/>
      <c r="E94" s="7"/>
      <c r="F94" s="15"/>
      <c r="G94" s="8"/>
    </row>
  </sheetData>
  <mergeCells count="35">
    <mergeCell ref="A71:A74"/>
    <mergeCell ref="B71:B74"/>
    <mergeCell ref="A9:G9"/>
    <mergeCell ref="B30:B31"/>
    <mergeCell ref="A30:A31"/>
    <mergeCell ref="F36:F38"/>
    <mergeCell ref="C36:C38"/>
    <mergeCell ref="E36:E38"/>
    <mergeCell ref="B26:B29"/>
    <mergeCell ref="G78:G80"/>
    <mergeCell ref="G36:G38"/>
    <mergeCell ref="C18:C23"/>
    <mergeCell ref="G18:G23"/>
    <mergeCell ref="F45:F51"/>
    <mergeCell ref="A26:A29"/>
    <mergeCell ref="A32:A43"/>
    <mergeCell ref="B32:B43"/>
    <mergeCell ref="C30:C31"/>
    <mergeCell ref="D49:D51"/>
    <mergeCell ref="A1:G8"/>
    <mergeCell ref="F78:F80"/>
    <mergeCell ref="C66:C68"/>
    <mergeCell ref="B66:B68"/>
    <mergeCell ref="A66:A68"/>
    <mergeCell ref="A15:A16"/>
    <mergeCell ref="B78:B80"/>
    <mergeCell ref="A78:A80"/>
    <mergeCell ref="B18:B23"/>
    <mergeCell ref="B44:B52"/>
    <mergeCell ref="A44:A52"/>
    <mergeCell ref="A18:A23"/>
    <mergeCell ref="F18:F23"/>
    <mergeCell ref="B54:B59"/>
    <mergeCell ref="A54:A59"/>
    <mergeCell ref="C49:C51"/>
  </mergeCells>
  <pageMargins left="0.6" right="0.2" top="0.7" bottom="0.2" header="0.3" footer="0.2"/>
  <pageSetup paperSize="9" scale="25" fitToHeight="0" orientation="portrait" horizontalDpi="300" verticalDpi="300" r:id="rId1"/>
  <rowBreaks count="1" manualBreakCount="1">
    <brk id="62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C25"/>
  <sheetViews>
    <sheetView view="pageBreakPreview" topLeftCell="A13" zoomScaleNormal="100" zoomScaleSheetLayoutView="100" workbookViewId="0">
      <selection activeCell="F24" sqref="F24:F26"/>
    </sheetView>
  </sheetViews>
  <sheetFormatPr defaultColWidth="9.33203125" defaultRowHeight="15.75" x14ac:dyDescent="0.2"/>
  <cols>
    <col min="1" max="1" width="9.33203125" style="1"/>
    <col min="2" max="2" width="43.83203125" style="1" bestFit="1" customWidth="1"/>
    <col min="3" max="3" width="41.83203125" style="2" customWidth="1"/>
    <col min="4" max="16384" width="9.33203125" style="1"/>
  </cols>
  <sheetData>
    <row r="1" spans="2:3" ht="16.5" thickBot="1" x14ac:dyDescent="0.25"/>
    <row r="2" spans="2:3" x14ac:dyDescent="0.2">
      <c r="B2" s="46"/>
      <c r="C2" s="48"/>
    </row>
    <row r="3" spans="2:3" x14ac:dyDescent="0.2">
      <c r="B3" s="49"/>
      <c r="C3" s="51"/>
    </row>
    <row r="4" spans="2:3" x14ac:dyDescent="0.2">
      <c r="B4" s="49"/>
      <c r="C4" s="51"/>
    </row>
    <row r="5" spans="2:3" x14ac:dyDescent="0.2">
      <c r="B5" s="49"/>
      <c r="C5" s="51"/>
    </row>
    <row r="6" spans="2:3" x14ac:dyDescent="0.2">
      <c r="B6" s="49"/>
      <c r="C6" s="51"/>
    </row>
    <row r="7" spans="2:3" x14ac:dyDescent="0.2">
      <c r="B7" s="49"/>
      <c r="C7" s="51"/>
    </row>
    <row r="8" spans="2:3" ht="16.5" thickBot="1" x14ac:dyDescent="0.25">
      <c r="B8" s="52"/>
      <c r="C8" s="54"/>
    </row>
    <row r="9" spans="2:3" ht="34.5" customHeight="1" x14ac:dyDescent="0.2">
      <c r="B9" s="18" t="s">
        <v>18</v>
      </c>
      <c r="C9" s="27" t="s">
        <v>228</v>
      </c>
    </row>
    <row r="10" spans="2:3" ht="34.5" customHeight="1" x14ac:dyDescent="0.2">
      <c r="B10" s="17"/>
      <c r="C10" s="28"/>
    </row>
    <row r="11" spans="2:3" ht="34.5" customHeight="1" x14ac:dyDescent="0.2">
      <c r="B11" s="19" t="s">
        <v>19</v>
      </c>
      <c r="C11" s="29" t="s">
        <v>229</v>
      </c>
    </row>
    <row r="12" spans="2:3" ht="34.5" customHeight="1" x14ac:dyDescent="0.2">
      <c r="B12" s="17"/>
      <c r="C12" s="28"/>
    </row>
    <row r="13" spans="2:3" ht="34.5" customHeight="1" x14ac:dyDescent="0.2">
      <c r="B13" s="20" t="s">
        <v>20</v>
      </c>
      <c r="C13" s="30" t="s">
        <v>230</v>
      </c>
    </row>
    <row r="14" spans="2:3" ht="34.5" customHeight="1" x14ac:dyDescent="0.2">
      <c r="B14" s="17"/>
      <c r="C14" s="28"/>
    </row>
    <row r="15" spans="2:3" ht="34.5" customHeight="1" x14ac:dyDescent="0.2">
      <c r="B15" s="21" t="s">
        <v>21</v>
      </c>
      <c r="C15" s="31">
        <v>6</v>
      </c>
    </row>
    <row r="16" spans="2:3" ht="34.5" customHeight="1" x14ac:dyDescent="0.2">
      <c r="B16" s="17"/>
      <c r="C16" s="28"/>
    </row>
    <row r="17" spans="2:3" ht="34.5" customHeight="1" x14ac:dyDescent="0.2">
      <c r="B17" s="22" t="s">
        <v>22</v>
      </c>
      <c r="C17" s="32">
        <v>14</v>
      </c>
    </row>
    <row r="18" spans="2:3" ht="34.5" customHeight="1" x14ac:dyDescent="0.2">
      <c r="B18" s="17"/>
      <c r="C18" s="28"/>
    </row>
    <row r="19" spans="2:3" ht="34.5" customHeight="1" x14ac:dyDescent="0.2">
      <c r="B19" s="23" t="s">
        <v>23</v>
      </c>
      <c r="C19" s="33">
        <v>33</v>
      </c>
    </row>
    <row r="20" spans="2:3" ht="34.5" customHeight="1" x14ac:dyDescent="0.2">
      <c r="B20" s="17"/>
      <c r="C20" s="28"/>
    </row>
    <row r="21" spans="2:3" ht="34.5" customHeight="1" x14ac:dyDescent="0.2">
      <c r="B21" s="24" t="s">
        <v>24</v>
      </c>
      <c r="C21" s="34">
        <v>1</v>
      </c>
    </row>
    <row r="22" spans="2:3" ht="34.5" customHeight="1" x14ac:dyDescent="0.2">
      <c r="B22" s="17"/>
      <c r="C22" s="28"/>
    </row>
    <row r="23" spans="2:3" ht="34.5" customHeight="1" x14ac:dyDescent="0.2">
      <c r="B23" s="25" t="s">
        <v>25</v>
      </c>
      <c r="C23" s="35">
        <v>1</v>
      </c>
    </row>
    <row r="24" spans="2:3" ht="34.5" customHeight="1" x14ac:dyDescent="0.2">
      <c r="B24" s="17"/>
      <c r="C24" s="28"/>
    </row>
    <row r="25" spans="2:3" ht="34.5" customHeight="1" thickBot="1" x14ac:dyDescent="0.25">
      <c r="B25" s="26" t="s">
        <v>26</v>
      </c>
      <c r="C25" s="36">
        <v>1</v>
      </c>
    </row>
  </sheetData>
  <mergeCells count="1">
    <mergeCell ref="B2:C8"/>
  </mergeCells>
  <printOptions horizontalCentered="1"/>
  <pageMargins left="0.2" right="0.2" top="0.5" bottom="0.2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Client List</vt:lpstr>
      <vt:lpstr>Projects Completed Summary</vt:lpstr>
      <vt:lpstr>'Client List'!Print_Area</vt:lpstr>
      <vt:lpstr>'Projects Completed Summary'!Print_Area</vt:lpstr>
      <vt:lpstr>'Client List'!Print_Titles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user5</dc:creator>
  <cp:lastModifiedBy>user3</cp:lastModifiedBy>
  <cp:lastPrinted>2021-08-30T10:41:18Z</cp:lastPrinted>
  <dcterms:created xsi:type="dcterms:W3CDTF">2019-01-24T11:57:41Z</dcterms:created>
  <dcterms:modified xsi:type="dcterms:W3CDTF">2022-07-13T08:25:29Z</dcterms:modified>
</cp:coreProperties>
</file>